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2343025\Desktop\"/>
    </mc:Choice>
  </mc:AlternateContent>
  <xr:revisionPtr revIDLastSave="0" documentId="13_ncr:1_{D08D7F84-AC00-486C-BEAA-743E59C6EA0E}" xr6:coauthVersionLast="47" xr6:coauthVersionMax="47" xr10:uidLastSave="{00000000-0000-0000-0000-000000000000}"/>
  <bookViews>
    <workbookView xWindow="28680" yWindow="-120" windowWidth="29040" windowHeight="15720" xr2:uid="{00000000-000D-0000-FFFF-FFFF00000000}"/>
  </bookViews>
  <sheets>
    <sheet name="School level data" sheetId="1" r:id="rId1"/>
    <sheet name="Overall" sheetId="2" r:id="rId2"/>
  </sheets>
  <definedNames>
    <definedName name="_xlnm._FilterDatabase" localSheetId="0" hidden="1">'School level data'!$C$5:$F$770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2" l="1"/>
  <c r="H24" i="2"/>
  <c r="H19" i="2"/>
  <c r="H9" i="2"/>
  <c r="H14" i="2" s="1"/>
  <c r="H30" i="2" l="1"/>
  <c r="H43" i="2" s="1"/>
</calcChain>
</file>

<file path=xl/sharedStrings.xml><?xml version="1.0" encoding="utf-8"?>
<sst xmlns="http://schemas.openxmlformats.org/spreadsheetml/2006/main" count="1067" uniqueCount="788">
  <si>
    <t>Approved enrolments</t>
  </si>
  <si>
    <t>Actual enrolments</t>
  </si>
  <si>
    <t>Supernumerary pupils</t>
  </si>
  <si>
    <t>Available places</t>
  </si>
  <si>
    <t>Notes:</t>
  </si>
  <si>
    <r>
      <rPr>
        <b/>
        <sz val="10"/>
        <color theme="1"/>
        <rFont val="Arial"/>
        <family val="2"/>
      </rPr>
      <t>2. Approved Enrolment</t>
    </r>
    <r>
      <rPr>
        <sz val="10"/>
        <color theme="1"/>
        <rFont val="Arial"/>
        <family val="2"/>
      </rPr>
      <t xml:space="preserve"> - the number set annually by the Department which schools must not exceed without prior approval from the Department by way of a Temporary Variation.  Supernumerary admissions lie outside the competitive admissions process and are therefore not subject to approved enrolment limits.  Approved enrolment numbers are not set for preparatory departments, as open enrolment legislation does not apply to preparatory departments of grammar schools.</t>
    </r>
  </si>
  <si>
    <r>
      <rPr>
        <b/>
        <sz val="10"/>
        <color theme="1"/>
        <rFont val="Arial"/>
        <family val="2"/>
      </rPr>
      <t>4. Supernumerary admissions</t>
    </r>
    <r>
      <rPr>
        <sz val="10"/>
        <color theme="1"/>
        <rFont val="Arial"/>
        <family val="2"/>
      </rPr>
      <t xml:space="preserve"> – can take one of three different forms:</t>
    </r>
  </si>
  <si>
    <t>(*Pupils admitted to a school based on the content of a Statement of Special Educational Needs are classified as supernumerary admissions for the entire duration of their time at school whereas pupils admitted as a result of a successful admissions appeal or a direction of the ECB are classified as supernumerary admissions during the year of admission only.  All of these pupils can be admitted above a school’s approved enrolment number without the requirement for a Temporary Variation).</t>
  </si>
  <si>
    <r>
      <t>5. Available Places</t>
    </r>
    <r>
      <rPr>
        <sz val="10"/>
        <color theme="1"/>
        <rFont val="Arial"/>
        <family val="2"/>
      </rPr>
      <t xml:space="preserve"> – denotes the number of places available in a school that can be applied for through the competitive admissions process.  As schools have approved admissions numbers, limiting the number of children they can admit in their first year grouping, it is possible that a school with available places may have no places available in this year group.</t>
    </r>
  </si>
  <si>
    <t>* denotes figure fewer than 5</t>
  </si>
  <si>
    <r>
      <t xml:space="preserve"> - Pupils can be admitted to a school based on the content of a </t>
    </r>
    <r>
      <rPr>
        <u/>
        <sz val="10"/>
        <color theme="1"/>
        <rFont val="Arial"/>
        <family val="2"/>
      </rPr>
      <t>Statement of Special Educational Needs</t>
    </r>
    <r>
      <rPr>
        <sz val="10"/>
        <color theme="1"/>
        <rFont val="Arial"/>
        <family val="2"/>
      </rPr>
      <t xml:space="preserve"> which names a particular school that must then admit the child; </t>
    </r>
  </si>
  <si>
    <r>
      <t xml:space="preserve"> - Pupils can be admitted to a school (post-primary only) following a successful </t>
    </r>
    <r>
      <rPr>
        <u/>
        <sz val="10"/>
        <color theme="1"/>
        <rFont val="Arial"/>
        <family val="2"/>
      </rPr>
      <t>appeal to an independent Exceptional Circumstances Body (ECB)</t>
    </r>
    <r>
      <rPr>
        <sz val="10"/>
        <color theme="1"/>
        <rFont val="Arial"/>
        <family val="2"/>
      </rPr>
      <t xml:space="preserve"> which rules on parental appeals citing exceptional circumstances that require the admission of a child to a particular school.  This appeal route can only be used following an unsuccessful application to that school through the competitive (open enrolment) admissions processes;</t>
    </r>
  </si>
  <si>
    <r>
      <t xml:space="preserve"> - Pupils can be admitted to a school following a successful </t>
    </r>
    <r>
      <rPr>
        <u/>
        <sz val="10"/>
        <color theme="1"/>
        <rFont val="Arial"/>
        <family val="2"/>
      </rPr>
      <t>appeal to an independent Admissions Appeal Tribunal</t>
    </r>
    <r>
      <rPr>
        <sz val="10"/>
        <color theme="1"/>
        <rFont val="Arial"/>
        <family val="2"/>
      </rPr>
      <t>, where a parent asserts that a school has failed to correctly apply its admissions criteria as part of the competitive (open enrolment) admissions processes.</t>
    </r>
  </si>
  <si>
    <r>
      <t xml:space="preserve"> - As a school’s enrolment number is set taking a number of factors into account, and may or may not closely reflect the physical capacity of a particular school, the available places figure </t>
    </r>
    <r>
      <rPr>
        <b/>
        <u/>
        <sz val="10"/>
        <color theme="1"/>
        <rFont val="Arial"/>
        <family val="2"/>
      </rPr>
      <t>cannot</t>
    </r>
    <r>
      <rPr>
        <sz val="10"/>
        <color theme="1"/>
        <rFont val="Arial"/>
        <family val="2"/>
      </rPr>
      <t xml:space="preserve"> be used to equate to the number of ‘empty desks’ or ‘spare capacity’ in the system.</t>
    </r>
  </si>
  <si>
    <t>Total number of pupils admitted over their approved enrolment</t>
  </si>
  <si>
    <t>Source: NI school census</t>
  </si>
  <si>
    <t>! Denotes figures suppressed to avoid possible identification of individuals through calculations</t>
  </si>
  <si>
    <t>Belmont Primary School, Belfast</t>
  </si>
  <si>
    <t>Currie Primary School, Belfast</t>
  </si>
  <si>
    <t>Euston Street Primary School, Belfast</t>
  </si>
  <si>
    <t>Rosetta Primary School</t>
  </si>
  <si>
    <t>Forth River Primary School, Belfast</t>
  </si>
  <si>
    <t>Springfield Primary School, Belfast</t>
  </si>
  <si>
    <t>Strandtown Primary School, Belfast</t>
  </si>
  <si>
    <t>Elmgrove Primary School, Belfast</t>
  </si>
  <si>
    <t>Seaview Primary School, Belfast</t>
  </si>
  <si>
    <t>Nettlefield Primary School, Belfast</t>
  </si>
  <si>
    <t>Orangefield Primary School, Belfast</t>
  </si>
  <si>
    <t>Carr's Glen Primary School, Belfast</t>
  </si>
  <si>
    <t>Taughmonagh Primary School, Belfast</t>
  </si>
  <si>
    <t>Greenwood Primary School, Belfast</t>
  </si>
  <si>
    <t>Springhill Primary School, Belfast</t>
  </si>
  <si>
    <t>Edenbrooke Primary School, Belfast</t>
  </si>
  <si>
    <t>Stranmillis Primary School, Belfast</t>
  </si>
  <si>
    <t>Finaghy Primary School, Belfast</t>
  </si>
  <si>
    <t>Cavehill Primary School, Belfast</t>
  </si>
  <si>
    <t>Knocknagoney Primary School, Belfast</t>
  </si>
  <si>
    <t>Black Mountain Primary School, Belfast</t>
  </si>
  <si>
    <t>Donegall Road Primary School, Belfast</t>
  </si>
  <si>
    <t>Ballysillan Primary School</t>
  </si>
  <si>
    <t>Fane Street Primary School, Belfast</t>
  </si>
  <si>
    <t>Blythefield Primary School, Belfast</t>
  </si>
  <si>
    <t>Glenwood Primary School, Belfast</t>
  </si>
  <si>
    <t>Malvern Primary School, Belfast</t>
  </si>
  <si>
    <t>Botanic Primary School, Belfast</t>
  </si>
  <si>
    <t>Wheatfield Primary School, Belfast</t>
  </si>
  <si>
    <t>Lowwood Primary School, Belfast</t>
  </si>
  <si>
    <t>Harmony Primary School, Belfast</t>
  </si>
  <si>
    <t>Bunscoil Mhic Reachtain, Belfast</t>
  </si>
  <si>
    <t>Victoria Park Primary School</t>
  </si>
  <si>
    <t>Holy Cross Boys' Primary School, Belfast</t>
  </si>
  <si>
    <t>Our Lady of Lourdes Primary School, Belfast</t>
  </si>
  <si>
    <t>Holy Rosary Primary School, Belfast</t>
  </si>
  <si>
    <t>Holy Cross Girls' Primary School, Belfast</t>
  </si>
  <si>
    <t>St Anne's Primary School, Belfast</t>
  </si>
  <si>
    <t>Mercy Primary School, Belfast</t>
  </si>
  <si>
    <t>St Vincent de Paul Primary School</t>
  </si>
  <si>
    <t>St Mary's Star of the Sea Primary School, Belfast</t>
  </si>
  <si>
    <t>St Bride's Primary School, Belfast</t>
  </si>
  <si>
    <t>St Therese of Lisieux Primary School, Belfast</t>
  </si>
  <si>
    <t>St Michael's Primary School, Belfast</t>
  </si>
  <si>
    <t>St Joseph's Primary School, Holland Dr</t>
  </si>
  <si>
    <t>St Mary's Primary School, Belfast</t>
  </si>
  <si>
    <t>St Malachy's Primary School, Belfast</t>
  </si>
  <si>
    <t>St Matthew's Primary School, Belfast</t>
  </si>
  <si>
    <t>St Kevin's Primary School</t>
  </si>
  <si>
    <t>Holy Family Primary School, Belfast</t>
  </si>
  <si>
    <t>Holy Child Primary School, Belfast</t>
  </si>
  <si>
    <t>St Teresa's Primary School, Belfast</t>
  </si>
  <si>
    <t>St Oliver Plunkett Primary School, Belfast</t>
  </si>
  <si>
    <t>St Peter's Primary School, Belfast</t>
  </si>
  <si>
    <t>St Joseph's Primary School, Slate</t>
  </si>
  <si>
    <t>Holy Trinity Primary School, Belfast</t>
  </si>
  <si>
    <t>St Paul's Primary School, Belfast</t>
  </si>
  <si>
    <t>St Clare's Primary School, Belfast</t>
  </si>
  <si>
    <t>St John the Baptist Primary School, Belfast</t>
  </si>
  <si>
    <t>John Paul II Primary School, Belfast</t>
  </si>
  <si>
    <t>St Patrick's Primary School, Belfast</t>
  </si>
  <si>
    <t>Bunscoil Phobal Feirste</t>
  </si>
  <si>
    <t>Gaelscoil Na Bhfal, Belfast</t>
  </si>
  <si>
    <t>Bunscoil an Tsleibhe Dhuibh, Belfast</t>
  </si>
  <si>
    <t>Bunscoil Bheann Mhadagain</t>
  </si>
  <si>
    <t>Scoil an Droichid, Belfast</t>
  </si>
  <si>
    <t>Gaelscoil na Mona, Belfast</t>
  </si>
  <si>
    <t>Gaelscoil an Lonnain, Belfast</t>
  </si>
  <si>
    <t>Cliftonville Integrated Primary School, Belfast</t>
  </si>
  <si>
    <t>Forge Integrated Primary School, Belfast</t>
  </si>
  <si>
    <t>Hazelwood Integrated Primary School, Newtownabbey</t>
  </si>
  <si>
    <t>Cranmore Integrated Primary School, Belfast</t>
  </si>
  <si>
    <t>Londonderry Model Primary School</t>
  </si>
  <si>
    <t>Ebrington Primary School</t>
  </si>
  <si>
    <t>Kesh Primary School</t>
  </si>
  <si>
    <t>Moat Primary School, Lisnaskea</t>
  </si>
  <si>
    <t>Belleek No 2 Primary School</t>
  </si>
  <si>
    <t>Aghadrumsee Primary School, Roslea</t>
  </si>
  <si>
    <t>Newtownbutler Primary School</t>
  </si>
  <si>
    <t>Florencecourt Primary School</t>
  </si>
  <si>
    <t>Ballinamallard Primary School</t>
  </si>
  <si>
    <t>Brookeborough Primary School</t>
  </si>
  <si>
    <t>Derrygonnelly Primary School</t>
  </si>
  <si>
    <t>Culmore Primary School</t>
  </si>
  <si>
    <t>Ballougry Primary School</t>
  </si>
  <si>
    <t>Drumahoe Primary School</t>
  </si>
  <si>
    <t>Eglinton Primary School</t>
  </si>
  <si>
    <t>Newbuildings Primary School</t>
  </si>
  <si>
    <t>Ballykelly Primary School</t>
  </si>
  <si>
    <t>McClintock Primary School, Seskinore</t>
  </si>
  <si>
    <t>Edwards Primary School, Castlederg</t>
  </si>
  <si>
    <t>Killen Primary School, Castlederg</t>
  </si>
  <si>
    <t>Denamona Primary School, Fintona</t>
  </si>
  <si>
    <t>Queen Elizabeth II Primary School, Kilskeery</t>
  </si>
  <si>
    <t>Langfield Primary School, Drumquin</t>
  </si>
  <si>
    <t>Omagh County Primary School</t>
  </si>
  <si>
    <t>Dromore Primary School, Tyrone</t>
  </si>
  <si>
    <t>Strabane Primary School</t>
  </si>
  <si>
    <t>Donemana Primary School, Strabane</t>
  </si>
  <si>
    <t>Jones Memorial Primary School, Enniskillen</t>
  </si>
  <si>
    <t>Drumachose Primary School, Limavady</t>
  </si>
  <si>
    <t>Artigarvan Primary School, Strabane</t>
  </si>
  <si>
    <t>Greenhaw Primary School</t>
  </si>
  <si>
    <t>Gibson Primary School, Omagh</t>
  </si>
  <si>
    <t>Tempo Primary School</t>
  </si>
  <si>
    <t>Maguiresbridge Primary School</t>
  </si>
  <si>
    <t>Irvinestown Primary School</t>
  </si>
  <si>
    <t>Enniskillen Model Primary School</t>
  </si>
  <si>
    <t>Lisnagelvin Primary School</t>
  </si>
  <si>
    <t>Lisbellaw Primary School</t>
  </si>
  <si>
    <t>Newtownstewart Model Primary School</t>
  </si>
  <si>
    <t>Cumber Claudy Primary School</t>
  </si>
  <si>
    <t>Gortin Primary School, Omagh</t>
  </si>
  <si>
    <t>Limavady Central Primary School</t>
  </si>
  <si>
    <t>Fountain Primary School, Londonderry</t>
  </si>
  <si>
    <t>Bready Jubilee Primary School, Strabane</t>
  </si>
  <si>
    <t>Drumrane Primary School, Dungiven</t>
  </si>
  <si>
    <t>Cooley Primary School, Sixmilecross</t>
  </si>
  <si>
    <t>Gaelscoil Neachtain, Dungiven</t>
  </si>
  <si>
    <t>Ardstraw Jubilee Primary School</t>
  </si>
  <si>
    <t>Rosemount Primary School</t>
  </si>
  <si>
    <t>Nazareth House Primary School</t>
  </si>
  <si>
    <t>Holy Child Primary School, Derry</t>
  </si>
  <si>
    <t>St Patrick's Primary School, Mullanaskea</t>
  </si>
  <si>
    <t>Tattygar Primary School, Lisbellaw</t>
  </si>
  <si>
    <t>St Tierney's Primary School, Roslea</t>
  </si>
  <si>
    <t>St Mary's Primary School, Newtownbutler</t>
  </si>
  <si>
    <t>St Patrick's Primary School, Derrygonnelly</t>
  </si>
  <si>
    <t>St Mary's Primary School, Brookeborough</t>
  </si>
  <si>
    <t>St Ninnidh's Primary School, Derrylin</t>
  </si>
  <si>
    <t>St Mary's Primary School, Killesher</t>
  </si>
  <si>
    <t>St Mary's Primary School, Mullymesker</t>
  </si>
  <si>
    <t>St Mary's Primary School, Maguiresbridge</t>
  </si>
  <si>
    <t>Killyhommon Primary School, Enniskillen</t>
  </si>
  <si>
    <t>St Paul's Primary School, Irvinestown</t>
  </si>
  <si>
    <t>St Ronan's Primary School, Lisnaskea</t>
  </si>
  <si>
    <t>Glendermott Primary School</t>
  </si>
  <si>
    <t>St Canice's Primary School, Feeny</t>
  </si>
  <si>
    <t>Broadbridge Primary School, Eglinton</t>
  </si>
  <si>
    <t>St Matthew's Primary School, Drumsurn</t>
  </si>
  <si>
    <t>Termoncanice Primary School, Limavady</t>
  </si>
  <si>
    <t>St Mary's Primary School, Altinure</t>
  </si>
  <si>
    <t>St Brigid's Primary School, Altamuskin</t>
  </si>
  <si>
    <t>Tummery Primary School, Dromore</t>
  </si>
  <si>
    <t>St Mary's Primary School, Killyclogher</t>
  </si>
  <si>
    <t>Knocknagor Primary School, Trillick</t>
  </si>
  <si>
    <t>St Brigid's Primary School, Mountfield</t>
  </si>
  <si>
    <t>St Patrick's Primary School, Gortin</t>
  </si>
  <si>
    <t>St Eugene's Primary School, Victoria Bridge</t>
  </si>
  <si>
    <t>St Lawrence's Primary School, Fintona</t>
  </si>
  <si>
    <t>St Brigid's Primary School, Cranagh</t>
  </si>
  <si>
    <t>St Caireall's Primary School, Castlederg</t>
  </si>
  <si>
    <t>St Joseph's Primary School, Drumquin</t>
  </si>
  <si>
    <t>St Ronan's Primary School, Recarson</t>
  </si>
  <si>
    <t>St Patrick's Primary School, Eskra</t>
  </si>
  <si>
    <t>Sacred Heart Primary School, Tattyreagh</t>
  </si>
  <si>
    <t>Roscavey Primary School, Beragh</t>
  </si>
  <si>
    <t>St Columba's Primary School, Clady</t>
  </si>
  <si>
    <t>St Teresa's Primary School, Loughmacrory</t>
  </si>
  <si>
    <t>St Colmcille's Primary School, Carrickmore</t>
  </si>
  <si>
    <t>Faughanvale Primary School, Greysteel</t>
  </si>
  <si>
    <t>St Aidan's Primary School, Limavady</t>
  </si>
  <si>
    <t>St Patrick's Primary School, Newtownstewart</t>
  </si>
  <si>
    <t>St John's Primary School, Bligh's Lane</t>
  </si>
  <si>
    <t>St Anne's Primary School, Londonderry</t>
  </si>
  <si>
    <t>St Joseph's Primary School, Ederney</t>
  </si>
  <si>
    <t>St Colmcille's Primary School, Claudy</t>
  </si>
  <si>
    <t>Steelstown Primary School, Londonderry</t>
  </si>
  <si>
    <t>St Peter's &amp; St Paul's Primary School, Dungiven</t>
  </si>
  <si>
    <t>St Naile's Primary School, Kinawley</t>
  </si>
  <si>
    <t>St Patrick's Primary School, Castlederg</t>
  </si>
  <si>
    <t>St Mary's Primary School, Cloughcor</t>
  </si>
  <si>
    <t>St Peter's Primary School, Plumbridge</t>
  </si>
  <si>
    <t>St Martin's Primary School, Garrison</t>
  </si>
  <si>
    <t>St Joseph's Primary School, Donagh</t>
  </si>
  <si>
    <t>St Conor's Primary School, Omagh</t>
  </si>
  <si>
    <t>St Brigid's Primary School, Carnhill</t>
  </si>
  <si>
    <t>St Oliver Plunkett Primary School, Strathfoyle</t>
  </si>
  <si>
    <t>St Finlough's Primary School, Sistrakeel</t>
  </si>
  <si>
    <t>St Scire's Primary School, Trillick</t>
  </si>
  <si>
    <t>St Mary's Primary School, Teemore</t>
  </si>
  <si>
    <t>St Dympna's Primary School, Dromore</t>
  </si>
  <si>
    <t>St John's Primary School, Dernaflaw</t>
  </si>
  <si>
    <t>St Columban's Primary School, Belcoo</t>
  </si>
  <si>
    <t>St Paul's Primary School, Slievemore</t>
  </si>
  <si>
    <t>St Columba's Primary School, Newbuildings</t>
  </si>
  <si>
    <t>St Davog's Primary School, Belleek</t>
  </si>
  <si>
    <t>Sacred Heart Primary School, Trench Road</t>
  </si>
  <si>
    <t>Good Shepherd Primary School, Derry</t>
  </si>
  <si>
    <t>St Oliver Plunkett Primary School, Beragh</t>
  </si>
  <si>
    <t>St Mary's Primary School, Tempo</t>
  </si>
  <si>
    <t>Our Lady of Lourdes Primary School, Greencastle</t>
  </si>
  <si>
    <t>Christ the King Primary School, Omagh</t>
  </si>
  <si>
    <t>St Mary's Primary School, Gortnaghey</t>
  </si>
  <si>
    <t>St Theresa's Primary School, Glebe</t>
  </si>
  <si>
    <t>St Therese Primary School, Lenamore</t>
  </si>
  <si>
    <t>Chapel Road Primary School, Londonderry</t>
  </si>
  <si>
    <t>Holy Family Primary School, Derry</t>
  </si>
  <si>
    <t>St Eithne's Primary School, Londonderry</t>
  </si>
  <si>
    <t>Longtower Primary School</t>
  </si>
  <si>
    <t>Hollybush Primary School, Culmore</t>
  </si>
  <si>
    <t>St Eugene's Primary School, Derry</t>
  </si>
  <si>
    <t>All Saint's Primary School, Tattysallagh</t>
  </si>
  <si>
    <t>Bunscoil Cholmcille, Derry</t>
  </si>
  <si>
    <t>St Patrick's Primary School, Pennyburn</t>
  </si>
  <si>
    <t>Holy Trinity Primary School, Mill Street</t>
  </si>
  <si>
    <t>St Macartan's Primary School, Roslea</t>
  </si>
  <si>
    <t>St Michael's Primary School, Dunamanagh</t>
  </si>
  <si>
    <t>Gaelscoil Ui Dhochartaigh, Strabane</t>
  </si>
  <si>
    <t>Gaelscoil Eadain Mhoir, Derry</t>
  </si>
  <si>
    <t>Bunscoil an Traonaigh, Lisnaskea</t>
  </si>
  <si>
    <t>Gaelscoil Na gCrann, Omagh</t>
  </si>
  <si>
    <t>Gaelscoil Na Daroige, Derry</t>
  </si>
  <si>
    <t>Gaelscoil Leim An Mhadaidh, Limavady</t>
  </si>
  <si>
    <t>Enniskillen Integrated Primary School</t>
  </si>
  <si>
    <t>Omagh Integrated Primary School</t>
  </si>
  <si>
    <t>Oakgrove Integrated Primary School</t>
  </si>
  <si>
    <t>Roe Valley Integrated Primary School, Limavady</t>
  </si>
  <si>
    <t>Tildarg Primary School, Ballyclare</t>
  </si>
  <si>
    <t>Larne &amp; Inver Primary School</t>
  </si>
  <si>
    <t>Carrickfergus Model Primary School, Carrickfergus</t>
  </si>
  <si>
    <t>Duneane Primary School, Toomebridge</t>
  </si>
  <si>
    <t>Carrowreagh Primary School, Ballymoney</t>
  </si>
  <si>
    <t>Garryduff Primary School, Ballymoney</t>
  </si>
  <si>
    <t>Ballyclare Primary School</t>
  </si>
  <si>
    <t>Parkgate Primary School, Ballyclare</t>
  </si>
  <si>
    <t>Olderfleet Primary School, Larne</t>
  </si>
  <si>
    <t>Woodburn Primary School, Carrickfergus</t>
  </si>
  <si>
    <t>Buick Memorial Primary School, Ballymena</t>
  </si>
  <si>
    <t>Dunseverick Primary School</t>
  </si>
  <si>
    <t>Creavery Primary School, Antrim</t>
  </si>
  <si>
    <t>Loanends Primary School, Crumlin</t>
  </si>
  <si>
    <t>Doagh Primary School, Ballyclare</t>
  </si>
  <si>
    <t>The Thompson Primary School, Ballyclare</t>
  </si>
  <si>
    <t>Kirkinriola Primary School, Ballymena</t>
  </si>
  <si>
    <t>Harryville Primary School, Ballymena</t>
  </si>
  <si>
    <t>Eden Primary School, Carrickfergus</t>
  </si>
  <si>
    <t>Lislagan Primary School, Ballymoney</t>
  </si>
  <si>
    <t>Gracehill Primary School, Ballymena</t>
  </si>
  <si>
    <t>Landhead Primary School, Ballymoney</t>
  </si>
  <si>
    <t>Eden Primary School, Ballymoney</t>
  </si>
  <si>
    <t>Ballynure Primary School</t>
  </si>
  <si>
    <t>Straidbilly Primary School, Ballymoney</t>
  </si>
  <si>
    <t>Glynn Primary School, Larne</t>
  </si>
  <si>
    <t>Ballycarry Primary School, Carrickfergus</t>
  </si>
  <si>
    <t>Randalstown Central Primary School</t>
  </si>
  <si>
    <t>Greenisland Primary School, Carrickfergus</t>
  </si>
  <si>
    <t>Moorfields Primary School, Ballymena</t>
  </si>
  <si>
    <t>Groggan Primary School, Randalstown</t>
  </si>
  <si>
    <t>Carnaghts Primary School, Shankbridge</t>
  </si>
  <si>
    <t>The Diamond Primary School, Cullybackey</t>
  </si>
  <si>
    <t>Whitehouse Primary School, Newtownabbey</t>
  </si>
  <si>
    <t>Kilbride Central Primary School, Ballyclare</t>
  </si>
  <si>
    <t>Antrim Primary School</t>
  </si>
  <si>
    <t>Clough Primary School</t>
  </si>
  <si>
    <t>Kells and Connor Primary School, Ballymena</t>
  </si>
  <si>
    <t>William Pinkerton Memorial Primary School, Ballymoney</t>
  </si>
  <si>
    <t>Whiteabbey Primary School, Newtownabbey</t>
  </si>
  <si>
    <t>Portrush Primary School</t>
  </si>
  <si>
    <t>Sunnylands Primary School, Carrickfergus</t>
  </si>
  <si>
    <t>Abbots Cross Primary School, Newtownabbey</t>
  </si>
  <si>
    <t>Moyle Primary School, Larne</t>
  </si>
  <si>
    <t>Bushmills Primary School</t>
  </si>
  <si>
    <t>Whitehead Primary School, Carrickfergus</t>
  </si>
  <si>
    <t>Ballymena Primary School</t>
  </si>
  <si>
    <t>Kilmoyle Primary School, Ballymoney</t>
  </si>
  <si>
    <t>King's Park Primary School, Newtownabbey</t>
  </si>
  <si>
    <t>Linn Primary School, Larne</t>
  </si>
  <si>
    <t>Fourtowns Primary School, Ahoghill</t>
  </si>
  <si>
    <t>Ballytober Primary School, Bushmills</t>
  </si>
  <si>
    <t>Knockahollet Primary School, Ballymena</t>
  </si>
  <si>
    <t>Rathcoole Primary School</t>
  </si>
  <si>
    <t>Carnalridge Primary School, Portrush</t>
  </si>
  <si>
    <t>Culcrow Primary School, Aghadowey</t>
  </si>
  <si>
    <t>Damhead Primary School, Coleraine</t>
  </si>
  <si>
    <t>Hezlett Primary School, Coleraine</t>
  </si>
  <si>
    <t>Tobermore Primary School, Tobermore</t>
  </si>
  <si>
    <t>Ampertaine Primary School, Maghera</t>
  </si>
  <si>
    <t>Killowen Primary School, Coleraine</t>
  </si>
  <si>
    <t>Portstewart Primary School</t>
  </si>
  <si>
    <t>Millburn Primary School, Coleraine</t>
  </si>
  <si>
    <t>Magherafelt Primary School</t>
  </si>
  <si>
    <t>Kilrea Primary School, Coleraine</t>
  </si>
  <si>
    <t>D H Christie Memorial Primary School, Coleraine</t>
  </si>
  <si>
    <t>Castleroe Primary School, Coleraine</t>
  </si>
  <si>
    <t>Bellaghy Primary School</t>
  </si>
  <si>
    <t>Maghera Primary School</t>
  </si>
  <si>
    <t>Carnmoney Primary School, Newtownabbey</t>
  </si>
  <si>
    <t>Broughshane Primary School, Ballymena</t>
  </si>
  <si>
    <t>Ballykeel Primary School, Ballymena</t>
  </si>
  <si>
    <t>Camphill Primary School, Ballymena</t>
  </si>
  <si>
    <t>Mossgrove Primary School</t>
  </si>
  <si>
    <t>Leaney Primary School, Ballymoney</t>
  </si>
  <si>
    <t>Victoria Primary School, Carrickfergus</t>
  </si>
  <si>
    <t>Ballycraigy Primary School</t>
  </si>
  <si>
    <t>Toreagh Primary School, Larne</t>
  </si>
  <si>
    <t>Macosquin Primary School, Coleraine</t>
  </si>
  <si>
    <t>Castledawson Primary School</t>
  </si>
  <si>
    <t>Silverstream Primary School, Greenisland</t>
  </si>
  <si>
    <t>Templepatrick Primary School, Ballyclare</t>
  </si>
  <si>
    <t>Mossley Primary School, Newtownabbey</t>
  </si>
  <si>
    <t>Greystone Primary School, Antrim</t>
  </si>
  <si>
    <t>Hollybank Primary School, Monkstown</t>
  </si>
  <si>
    <t>Armoy Primary School, Ballymoney</t>
  </si>
  <si>
    <t>Harpurs Hill Primary School, Coleraine</t>
  </si>
  <si>
    <t>Gorran Primary School, Coleraine</t>
  </si>
  <si>
    <t>Parkhall Primary School, Antrim</t>
  </si>
  <si>
    <t>Dunclug Primary School, Ballymena</t>
  </si>
  <si>
    <t>Garvagh Primary School</t>
  </si>
  <si>
    <t>Rasharkin Primary School</t>
  </si>
  <si>
    <t>Carniny Primary School, Ballymena</t>
  </si>
  <si>
    <t>Ballyhenry Primary School, Newtownabbey</t>
  </si>
  <si>
    <t>Woodlawn Primary School, Carrickfergus</t>
  </si>
  <si>
    <t>Ashgrove Primary School, Newtownabbey</t>
  </si>
  <si>
    <t>Earlview Primary School, Newtownabbey</t>
  </si>
  <si>
    <t>Ballysally Primary School, Coleraine</t>
  </si>
  <si>
    <t>Oakfield Primary School, Carrickfergus</t>
  </si>
  <si>
    <t>Cloughmills Primary School</t>
  </si>
  <si>
    <t>The Irish Society's Primary School, Coleraine</t>
  </si>
  <si>
    <t>Cairncastle Primary School, Ballygally</t>
  </si>
  <si>
    <t>Knockloughrim Primary School, Magherafelt</t>
  </si>
  <si>
    <t>Fairview Primary School, Ballyclare</t>
  </si>
  <si>
    <t>Portglenone Primary School</t>
  </si>
  <si>
    <t>Hazelbank Primary School, Ballymena</t>
  </si>
  <si>
    <t>Bushvalley Primary School, Ballymoney</t>
  </si>
  <si>
    <t>Creggan Primary School, Randalstown</t>
  </si>
  <si>
    <t>Millquarter Primary School, Toomebridge</t>
  </si>
  <si>
    <t>St Patrick's Primary School, Portrush</t>
  </si>
  <si>
    <t>St Mary's Primary School, Rathlin</t>
  </si>
  <si>
    <t>St Mary's Primary School, Portglenone</t>
  </si>
  <si>
    <t>Mount St Michael's Primary School, Randalstown</t>
  </si>
  <si>
    <t>Glenann Primary School, Cushendall</t>
  </si>
  <si>
    <t>St Olcan's Primary School, Ballymoney</t>
  </si>
  <si>
    <t>Moneynick Primary School</t>
  </si>
  <si>
    <t>St Comgall's Primary School, Antrim</t>
  </si>
  <si>
    <t>St Mary's Primary School, Cushendall</t>
  </si>
  <si>
    <t>St Anne's Primary School, Loughgiel</t>
  </si>
  <si>
    <t>St Anthony's Primary School, Larne</t>
  </si>
  <si>
    <t>St Brigid's Primary School, Tirkane</t>
  </si>
  <si>
    <t>St Trea's Primary School, Magherafelt</t>
  </si>
  <si>
    <t>Knocknagin Primary School, Dessertmartin</t>
  </si>
  <si>
    <t>St Columba's Primary School, Garvagh</t>
  </si>
  <si>
    <t>St Columb's Primary School, Desertmartin</t>
  </si>
  <si>
    <t>Crossroads Primary School, Kilrea</t>
  </si>
  <si>
    <t>St Colum's Primary School, Portstewart</t>
  </si>
  <si>
    <t>St John Bosco Primary School, Ballynease</t>
  </si>
  <si>
    <t>Anahorish Primary School, Toomebridge</t>
  </si>
  <si>
    <t>St Columba's Primary School, Straw</t>
  </si>
  <si>
    <t>St Eoghan's Primary School, Magherafelt</t>
  </si>
  <si>
    <t>St Mary's Primary School, Draperstown</t>
  </si>
  <si>
    <t>St John's Primary School, Swatragh</t>
  </si>
  <si>
    <t>St Mary's Primary School, Greenlough</t>
  </si>
  <si>
    <t>St Mary's Primary School, Bellaghy</t>
  </si>
  <si>
    <t>St Patrick's &amp; St Joseph's Primary School</t>
  </si>
  <si>
    <t>St Malachy's Primary School, Coleraine</t>
  </si>
  <si>
    <t>St Oliver Plunkett's Primary School, Toomebridge</t>
  </si>
  <si>
    <t>St Bernard's Primary School, Newtownabbey</t>
  </si>
  <si>
    <t>St John's Primary School, Carnlough</t>
  </si>
  <si>
    <t>St Patrick's Primary School, Rasharkin</t>
  </si>
  <si>
    <t>St Brigid's Primary School, Ballymoney</t>
  </si>
  <si>
    <t>St John's Primary School, Coleraine</t>
  </si>
  <si>
    <t>St Joseph's Primary School, Crumlin</t>
  </si>
  <si>
    <t>St Mary's Primary School, Glenview</t>
  </si>
  <si>
    <t>St Mary's-on-the-Hill Primary School</t>
  </si>
  <si>
    <t>St Joseph's Primary School, Antrim</t>
  </si>
  <si>
    <t>St James Primary School, Newtownabbey</t>
  </si>
  <si>
    <t>St Brigid's Primary School, Knockloughrim</t>
  </si>
  <si>
    <t>St Patrick's Primary School, Glenariff</t>
  </si>
  <si>
    <t>St MacNissi's Primary School, Newtownabbey</t>
  </si>
  <si>
    <t>St Columba's Primary School, Kilrea</t>
  </si>
  <si>
    <t>St Patrick's Primary School, Loughgiel</t>
  </si>
  <si>
    <t>St Joseph's Primary School, Dunloy</t>
  </si>
  <si>
    <t>St Ciaran's Primary School, Cushendun</t>
  </si>
  <si>
    <t>St Patrick's Primary School, Maghera</t>
  </si>
  <si>
    <t>St Patrick's &amp; St Brigid's Primary School, Ballycastle</t>
  </si>
  <si>
    <t>Holy Family Primary School, Magherafelt</t>
  </si>
  <si>
    <t>St Nicholas' Primary School, Carrickfergus</t>
  </si>
  <si>
    <t>St MacNissi's Primary School, Larne</t>
  </si>
  <si>
    <t>St Colmcilles Primary School, Ballymena</t>
  </si>
  <si>
    <t>St Brigid's Primary School, Ballymena</t>
  </si>
  <si>
    <t>St Paul's Primary School, Ahoghill</t>
  </si>
  <si>
    <t>Gaelscoil An Chaistil, Ballycastle</t>
  </si>
  <si>
    <t>Gaelscoil Na Speirini, Draperstown</t>
  </si>
  <si>
    <t>Gaelscoil Ghleann Darach, Crumlin</t>
  </si>
  <si>
    <t>Gaelscoil Eanna, Glengormley</t>
  </si>
  <si>
    <t>Gaelscoil an tSeanchai, Magherafelt</t>
  </si>
  <si>
    <t>Carnlough Integrated Primary School, Ballymena</t>
  </si>
  <si>
    <t>Glengormley Integrated Primary School, Newtownabbey</t>
  </si>
  <si>
    <t>Crumlin Integrated Primary School</t>
  </si>
  <si>
    <t>Ballymoney Model Controlled Integrated Primary School</t>
  </si>
  <si>
    <t>Carhill Integrated Primary School, Garvagh</t>
  </si>
  <si>
    <t>Ballycastle Integrated Primary School</t>
  </si>
  <si>
    <t>Six Mile Integrated Primary School</t>
  </si>
  <si>
    <t>Round Tower Integrated Primary School</t>
  </si>
  <si>
    <t>Mallusk Controlled Integrated Primary School</t>
  </si>
  <si>
    <t>Mill Strand Integrated Primary School, Portrush</t>
  </si>
  <si>
    <t>Braidside Integratead Primary School, Ballymena</t>
  </si>
  <si>
    <t>Corran Integrated Primary School, Larne</t>
  </si>
  <si>
    <t>Acorn Integrated Primary School, Carrickfergus</t>
  </si>
  <si>
    <t>Spires Integrated Primary School, Magherafelt</t>
  </si>
  <si>
    <t>Maine Integrated Primary School, Randalstown</t>
  </si>
  <si>
    <t>McKinney Primary School, Dundrod</t>
  </si>
  <si>
    <t>Ballycarrickmaddy Primary School, Lisburn</t>
  </si>
  <si>
    <t>Largymore Primary School, Lisburn</t>
  </si>
  <si>
    <t>Brownlee Primary School, Lisburn</t>
  </si>
  <si>
    <t>Dunmurry Primary School</t>
  </si>
  <si>
    <t>Lisburn Central Primary School</t>
  </si>
  <si>
    <t>Seymour Hill Primary School, Belfast</t>
  </si>
  <si>
    <t>Tonagh Primary School, Lisburn</t>
  </si>
  <si>
    <t>Ballyvester Primary School, Donaghadee</t>
  </si>
  <si>
    <t>Greyabbey Primary School, Newtownards</t>
  </si>
  <si>
    <t>Carrickmannon Primary School, Ballygowan</t>
  </si>
  <si>
    <t>Newtownards Model Primary School</t>
  </si>
  <si>
    <t>Kirkistown Primary School, Newtownards</t>
  </si>
  <si>
    <t>Castle Gardens Primary School, Newtownards</t>
  </si>
  <si>
    <t>Victoria Primary School, Ballyhalbert</t>
  </si>
  <si>
    <t>Portavogie Primary School, Newtownards</t>
  </si>
  <si>
    <t>Ballywalter Primary School, Ballywater</t>
  </si>
  <si>
    <t>Ballynahinch Primary School</t>
  </si>
  <si>
    <t>Derryboy Primary School, Crossgar</t>
  </si>
  <si>
    <t>Carr Primary School, Lisburn</t>
  </si>
  <si>
    <t>Dundonald Primary School</t>
  </si>
  <si>
    <t>Comber Primary School</t>
  </si>
  <si>
    <t>Gilnahirk Primary School, Belfast</t>
  </si>
  <si>
    <t>Anahilt Primary School</t>
  </si>
  <si>
    <t>Dromara Primary School</t>
  </si>
  <si>
    <t>Holywood Primary School</t>
  </si>
  <si>
    <t>Cregagh Primary School, Belfast</t>
  </si>
  <si>
    <t>Crawfordsburn Primary School, Bangor</t>
  </si>
  <si>
    <t>Victoria Primary School, Newtownards</t>
  </si>
  <si>
    <t>Ballyholme Primary School, Bangor</t>
  </si>
  <si>
    <t>Donaghadee Primary School</t>
  </si>
  <si>
    <t>Lisnasharragh Primary School, Belfast</t>
  </si>
  <si>
    <t>Clandeboye Primary School, Bangor</t>
  </si>
  <si>
    <t>Knockbreda Primary School, Belfast</t>
  </si>
  <si>
    <t>Millisle Primary School</t>
  </si>
  <si>
    <t>Braniel Primary School, Belfast</t>
  </si>
  <si>
    <t>Newcastle Primary School</t>
  </si>
  <si>
    <t>Moneyrea Primary School</t>
  </si>
  <si>
    <t>Belvoir Park Primary School, Belfast</t>
  </si>
  <si>
    <t>Bloomfield Primary School, Bangor</t>
  </si>
  <si>
    <t>Leadhill Primary School, Belfast</t>
  </si>
  <si>
    <t>Carryduff Primary School, Belfast</t>
  </si>
  <si>
    <t>Grange Park Primary School, Bangor</t>
  </si>
  <si>
    <t>Alexander Dickson Primary School, Ballygowan</t>
  </si>
  <si>
    <t>Harmony Hill Primary School, Lisburn</t>
  </si>
  <si>
    <t>Knockmore Primary School, Lisburn</t>
  </si>
  <si>
    <t>Kilcooley Primary School, Bangor</t>
  </si>
  <si>
    <t>Londonderry Primary School, Newtownards</t>
  </si>
  <si>
    <t>Carrowdore Primary School, Newtownards</t>
  </si>
  <si>
    <t>Rathmore Primary School</t>
  </si>
  <si>
    <t>West Winds Primary School, Newtownards</t>
  </si>
  <si>
    <t>Moira Primary School</t>
  </si>
  <si>
    <t>Towerview Primary School, Bangor</t>
  </si>
  <si>
    <t>Spa Primary School, Ballynahinch</t>
  </si>
  <si>
    <t>Andrews Memorial Primary School, Newtownards</t>
  </si>
  <si>
    <t>Old Warren Primary School, Lisburn</t>
  </si>
  <si>
    <t>Killowen Primary School, Lisburn</t>
  </si>
  <si>
    <t>Kilmaine Primary School, Bangor</t>
  </si>
  <si>
    <t>Academy Primary School, Ballynahinch</t>
  </si>
  <si>
    <t>Ballinderry Primary School</t>
  </si>
  <si>
    <t>Downpatrick Primary School</t>
  </si>
  <si>
    <t>Killinchy Primary School, Newtownards</t>
  </si>
  <si>
    <t>Abbey Primary School, Newtownards</t>
  </si>
  <si>
    <t>Pond Park Primary School, Lisburn</t>
  </si>
  <si>
    <t>Maghaberry Primary School</t>
  </si>
  <si>
    <t>Ballymagee Primary School, Bangor</t>
  </si>
  <si>
    <t>Ballymacash Primary School, Lisburn</t>
  </si>
  <si>
    <t>Brooklands Primary School, Belfast</t>
  </si>
  <si>
    <t>Riverdale Primary School</t>
  </si>
  <si>
    <t>Meadow Bridge Primary School</t>
  </si>
  <si>
    <t>Downshire Primary School, Hillsborough</t>
  </si>
  <si>
    <t>Cumran Primary School, Downpatrick</t>
  </si>
  <si>
    <t>Glasswater Primary School, Downpatrick</t>
  </si>
  <si>
    <t>Ballymacward Primary School, Lisburn</t>
  </si>
  <si>
    <t>Ballymacrickett Primary School, Glenavy</t>
  </si>
  <si>
    <t>St Joseph's Primary School, Lisburn</t>
  </si>
  <si>
    <t>Christ the King Primary School, Drumaness</t>
  </si>
  <si>
    <t>St Malachy's Primary School, Kilclief</t>
  </si>
  <si>
    <t>St Caolan's Primary School, Saintfield</t>
  </si>
  <si>
    <t>St Patrick's Primary School, Saul</t>
  </si>
  <si>
    <t>St Francis' Primary School, Drumaroad</t>
  </si>
  <si>
    <t>St Joseph's Primary School, Crossgar</t>
  </si>
  <si>
    <t>St Patrick's Primary School, Holywood</t>
  </si>
  <si>
    <t>St Joseph's Primary School, Carryduff</t>
  </si>
  <si>
    <t>St Mary's Primary School, Comber</t>
  </si>
  <si>
    <t>St Joseph's Primary School, Carnacaville</t>
  </si>
  <si>
    <t>St Patrick's Primary School, Ballynahinch</t>
  </si>
  <si>
    <t>St Patrick's Primary School, Castlewellan</t>
  </si>
  <si>
    <t>St Mary's Primary School, Ardglass(Dunsford</t>
  </si>
  <si>
    <t>St Bernards Primary School, Belfast</t>
  </si>
  <si>
    <t>St Mary's Primary School, Aughlisnafin</t>
  </si>
  <si>
    <t>St Joseph's Primary School, Strangford</t>
  </si>
  <si>
    <t>St Macartan's Primary School, Downpatrick</t>
  </si>
  <si>
    <t>Holy Family Primary School, Downpatrick</t>
  </si>
  <si>
    <t>St Finian's Primary School, Newtownards</t>
  </si>
  <si>
    <t>St Patrick's Primary School, Ballygalget</t>
  </si>
  <si>
    <t>St Mary's Primary School, Killyleagh</t>
  </si>
  <si>
    <t>St Joseph's Primary School, Tyrella</t>
  </si>
  <si>
    <t>St Brigid's Primary School, Downpatrick</t>
  </si>
  <si>
    <t>St Aloysius Primary School, Lisburn</t>
  </si>
  <si>
    <t>St Colman's Primary School, Lisburn</t>
  </si>
  <si>
    <t>St Joseph's Primary School, Killough</t>
  </si>
  <si>
    <t>St Malachy's Primary School, Kilcoo</t>
  </si>
  <si>
    <t>St Nicholas' Primary School, Downpatrick</t>
  </si>
  <si>
    <t>Sacred Heart Primary School, Newcastle</t>
  </si>
  <si>
    <t>St Comgall's Primary School, Bangor</t>
  </si>
  <si>
    <t>St Malachy's Primary School, Bangor</t>
  </si>
  <si>
    <t>St Colmcille's Primary School</t>
  </si>
  <si>
    <t>Good Shepherd Primary School, Belfast</t>
  </si>
  <si>
    <t>St Mary's Primary School, Kircubbin</t>
  </si>
  <si>
    <t>St Malachy's Primary School, Castlewellan</t>
  </si>
  <si>
    <t>St Patrick's Primary School, Legamaddy</t>
  </si>
  <si>
    <t>St Kieran's Primary School</t>
  </si>
  <si>
    <t>St Mary's Primary School, Portaferry</t>
  </si>
  <si>
    <t>Our Lady Queen of Peace Primary School, Belfast</t>
  </si>
  <si>
    <t>Christ The Redeemer Primary School, Dunmurry</t>
  </si>
  <si>
    <t>St Mary's Primary School, Newcastle</t>
  </si>
  <si>
    <t>St Ita's Primary School, Belfast</t>
  </si>
  <si>
    <t>Our Lady &amp; St Patrick Primary School, Downpatrick</t>
  </si>
  <si>
    <t>Holy Evangelist Primary School, Belfast</t>
  </si>
  <si>
    <t>Scoil Na Fuiseoige</t>
  </si>
  <si>
    <t>Bunscoil Bheanna Boirche, Castlewellan</t>
  </si>
  <si>
    <t>Kircubbin Integrated Primary School, Newtownards</t>
  </si>
  <si>
    <t>Portaferry Integrated Primary School</t>
  </si>
  <si>
    <t>Bangor Central Integrated Primary School</t>
  </si>
  <si>
    <t>Annsborough Integrated Primary School, Castlewellan</t>
  </si>
  <si>
    <t>Glencraig Integrated Primary School, Holywood</t>
  </si>
  <si>
    <t>Fort Hill Integrated Primary School, Lisburn</t>
  </si>
  <si>
    <t>All Children's Integrated Primary School, Newcastle</t>
  </si>
  <si>
    <t>Killyleagh Integrated Primary School, Downpatrick</t>
  </si>
  <si>
    <t>Loughries Integrated Primary School, Newtownards</t>
  </si>
  <si>
    <t>Loughview Integrated Primary School, Belfast</t>
  </si>
  <si>
    <t>Cedar Integrated Primary School, Crossgar</t>
  </si>
  <si>
    <t>Oakwood Integrated Primary School</t>
  </si>
  <si>
    <t>Millennium Integrated Primary School, Saintfield</t>
  </si>
  <si>
    <t>Drumlins Integrated Primary School, Ballynahinch</t>
  </si>
  <si>
    <t>Rowandale Integrated Primary School, Moira</t>
  </si>
  <si>
    <t>Foley Primary School, Tassagh</t>
  </si>
  <si>
    <t>Mullaglass Primary School, Newry</t>
  </si>
  <si>
    <t>Mullavilly Primary School, Tandragee</t>
  </si>
  <si>
    <t>Hardy Memorial Primary School, Richhill</t>
  </si>
  <si>
    <t>The Armstrong Primary School, Armagh</t>
  </si>
  <si>
    <t>Tandragee Primary School, Tandragee</t>
  </si>
  <si>
    <t>Darkley Primary School</t>
  </si>
  <si>
    <t>King's Park Primary School, Lurgan</t>
  </si>
  <si>
    <t>Carrick Primary School, Lurgan</t>
  </si>
  <si>
    <t>Hart Memorial Primary School, Portadown</t>
  </si>
  <si>
    <t>Killylea Primary School, Armagh</t>
  </si>
  <si>
    <t>Newtownhamilton Primary School</t>
  </si>
  <si>
    <t>Clare Primary School, Tandragee</t>
  </si>
  <si>
    <t>Lisnadill Primary School, Armagh</t>
  </si>
  <si>
    <t>Derryhale Primary School, Portadown</t>
  </si>
  <si>
    <t>Mountnorris Primary School</t>
  </si>
  <si>
    <t>Richmount Primary School</t>
  </si>
  <si>
    <t>Birches Primary School, Portadown</t>
  </si>
  <si>
    <t>Cortamlet Primary School, Altnamackin</t>
  </si>
  <si>
    <t>Bessbrook Primary School, Newry</t>
  </si>
  <si>
    <t>Edenderry Primary School, Portadown</t>
  </si>
  <si>
    <t>Tullygally Primary School, Craigavon</t>
  </si>
  <si>
    <t>Dromore Road Primary School, Warrenpoint</t>
  </si>
  <si>
    <t>Dromore Central Primary School</t>
  </si>
  <si>
    <t>Abercorn Primary School, Banbridge</t>
  </si>
  <si>
    <t>Gilford Primary School, Craigavon</t>
  </si>
  <si>
    <t>Waringstown Primary School, Waringstown</t>
  </si>
  <si>
    <t>Bleary Primary School, Lurgan</t>
  </si>
  <si>
    <t>Iveagh Primary School, Newry, Rathfriland</t>
  </si>
  <si>
    <t>Ballydown Primary School, Banbridge</t>
  </si>
  <si>
    <t>Kilkeel Primary School</t>
  </si>
  <si>
    <t>Milltown Primary School</t>
  </si>
  <si>
    <t>Scarva Primary School, Scarva</t>
  </si>
  <si>
    <t>Annalong Primary School, Newry</t>
  </si>
  <si>
    <t>Maralin Village Primary School, Craigavon</t>
  </si>
  <si>
    <t>Moneymore Primary School</t>
  </si>
  <si>
    <t>Churchill Primary School, Caledon</t>
  </si>
  <si>
    <t>Ballytrea Primary School, Stewartstown</t>
  </si>
  <si>
    <t>Aughnacloy Primary School</t>
  </si>
  <si>
    <t>Donaghmore Primary School, Dungannon</t>
  </si>
  <si>
    <t>Augher Central Primary School</t>
  </si>
  <si>
    <t>Moy Regional Primary School</t>
  </si>
  <si>
    <t>Stewartstown Primary School</t>
  </si>
  <si>
    <t>Howard Primary School, Dungannon</t>
  </si>
  <si>
    <t>Coagh Primary School</t>
  </si>
  <si>
    <t>Walker Memorial Primary School, Dungannon</t>
  </si>
  <si>
    <t>Carntall Primary School, Clogher</t>
  </si>
  <si>
    <t>Newmills Primary School</t>
  </si>
  <si>
    <t>Dungannon Primary School</t>
  </si>
  <si>
    <t>Cookstown Primary School</t>
  </si>
  <si>
    <t>Edenderry Primary School, Banbridge</t>
  </si>
  <si>
    <t>Woods Primary School, Magherafelt</t>
  </si>
  <si>
    <t>Millington Primary School, Portadown</t>
  </si>
  <si>
    <t>Drumhillery Primary School, Middletown</t>
  </si>
  <si>
    <t>Dickson Primary School, Lurgan</t>
  </si>
  <si>
    <t>Poyntzpass Primary School</t>
  </si>
  <si>
    <t>The Cope Primary School, Loughgall</t>
  </si>
  <si>
    <t>Drumgor Primary School, Craigavon</t>
  </si>
  <si>
    <t>Fivemiletown Primary School</t>
  </si>
  <si>
    <t>Brackenagh West Primary School, Kilkeel</t>
  </si>
  <si>
    <t>Ballyoran Primary School</t>
  </si>
  <si>
    <t>Bocombra Primary School, Portadown</t>
  </si>
  <si>
    <t>Churchtown Primary School, Killybasky</t>
  </si>
  <si>
    <t>Donacloney Primary School</t>
  </si>
  <si>
    <t>Hamiltonsbawn Primary School, Armagh</t>
  </si>
  <si>
    <t>Queen Elizabeth II Primary School, Pomeroy</t>
  </si>
  <si>
    <t>Orritor Primary School, Cookstown</t>
  </si>
  <si>
    <t>Donaghey Primary School, Dungannon</t>
  </si>
  <si>
    <t>Bush Primary School, Dungannon</t>
  </si>
  <si>
    <t>Markethill Primary School</t>
  </si>
  <si>
    <t>Windsor Hill Primary School, Newry</t>
  </si>
  <si>
    <t>Moyallon Primary School, Portadown</t>
  </si>
  <si>
    <t>Fair Hill Primary School, Dromara</t>
  </si>
  <si>
    <t>Bronte Primary School, Banbridge</t>
  </si>
  <si>
    <t>Drumadonnell Primary School, Banbridge</t>
  </si>
  <si>
    <t>Richmond Primary School</t>
  </si>
  <si>
    <t>Orchard County Primary School</t>
  </si>
  <si>
    <t>Killyman Primary School, Dungannon</t>
  </si>
  <si>
    <t>St John's Primary School, Eglish</t>
  </si>
  <si>
    <t>St Oliver Plunkett Primary School, Forkhill</t>
  </si>
  <si>
    <t>St Malachy's Primary School, Ballymoyer</t>
  </si>
  <si>
    <t>St Michael's Primary School, Newtownhamilton</t>
  </si>
  <si>
    <t>Clintyclay Primary School, Dungannon</t>
  </si>
  <si>
    <t>Clonalig Primary School, Crossmaglen</t>
  </si>
  <si>
    <t>Dromintee Primary School, Newry</t>
  </si>
  <si>
    <t>Tannaghmore Primary School, Lurgan</t>
  </si>
  <si>
    <t>St Teresa's Primary School, Tullyherron</t>
  </si>
  <si>
    <t>Clea Primary School, Keady</t>
  </si>
  <si>
    <t>Armagh Christian Brothers Primary School</t>
  </si>
  <si>
    <t>Mount St Catherine's Primary School, Armagh</t>
  </si>
  <si>
    <t>St Moninna's Primary School, Cloughoge</t>
  </si>
  <si>
    <t>St Malachy's Primary School, Armagh</t>
  </si>
  <si>
    <t>St Oliver's Primary School, Carrickrovaddy</t>
  </si>
  <si>
    <t>St Joseph's Primary School, Madden</t>
  </si>
  <si>
    <t>St Patrick's Primary School, Crossmaglen</t>
  </si>
  <si>
    <t>St Patrick's Primary School, Newry</t>
  </si>
  <si>
    <t>St Teresa's Primary School, Lurgan</t>
  </si>
  <si>
    <t>St Brigid's Primary School, Glassdrummond</t>
  </si>
  <si>
    <t>St Mary's Primary School, Maghery</t>
  </si>
  <si>
    <t>St Michael's Primary School, Clady</t>
  </si>
  <si>
    <t>St Patrick's Primary School, Aghacommon</t>
  </si>
  <si>
    <t>St Brigid's Primary School, Drumilly</t>
  </si>
  <si>
    <t>St Mary's Primary School, Granemore</t>
  </si>
  <si>
    <t>St Peter's Primary School, Cloughreagh</t>
  </si>
  <si>
    <t>St Patrick's Primary School, Armagh</t>
  </si>
  <si>
    <t>St Anthony's Primary School, Craigavon</t>
  </si>
  <si>
    <t>St Joseph's Primary School, Meigh</t>
  </si>
  <si>
    <t>Killowen Primary School, Newry</t>
  </si>
  <si>
    <t>St Joseph's Convent Primary School, Newry</t>
  </si>
  <si>
    <t>Ballyholland Primary School, Newry</t>
  </si>
  <si>
    <t>Grange Primary School</t>
  </si>
  <si>
    <t>Carrick Primary School, Warrenpoint</t>
  </si>
  <si>
    <t>St Matthew's Primary School, Magheramayo</t>
  </si>
  <si>
    <t>St Patrick's Primary School, Magheralin</t>
  </si>
  <si>
    <t>St John's Primary School, Gilford</t>
  </si>
  <si>
    <t>Holy Cross Primary School, Newry</t>
  </si>
  <si>
    <t>St Mary's Primary School, Barr</t>
  </si>
  <si>
    <t>St Patrick's Primary School, Mayobridge</t>
  </si>
  <si>
    <t>Ballylifford Primary School, Coagh</t>
  </si>
  <si>
    <t>Lissan Primary School, Cookstown</t>
  </si>
  <si>
    <t>St Malachy's Primary School, Glencull</t>
  </si>
  <si>
    <t>Derrylatinee Primary School, Dungannon</t>
  </si>
  <si>
    <t>Blessed Patrick O'Loughran Primary School, Dungannon</t>
  </si>
  <si>
    <t>Laghey Primary School, Dungannon</t>
  </si>
  <si>
    <t>Edendork Primary School, Dungannon</t>
  </si>
  <si>
    <t>Roan St Patrick's Primary School, Eglish</t>
  </si>
  <si>
    <t>St Mary's Primary School, Lisbuoy</t>
  </si>
  <si>
    <t>St MacCartan's Convent Primary School</t>
  </si>
  <si>
    <t>St Patrick's Primary School, Donaghmore</t>
  </si>
  <si>
    <t>St Mary's Primary School, Stewartstown</t>
  </si>
  <si>
    <t>St Patrick's Primary School, Aughadarragh</t>
  </si>
  <si>
    <t>St Brigid's Primary School, Mountjoy</t>
  </si>
  <si>
    <t>St Mary's Primary School, Dunamore</t>
  </si>
  <si>
    <t>St Peter's Primary School, Moortown</t>
  </si>
  <si>
    <t>Derrychrin Primary School, Cookstown</t>
  </si>
  <si>
    <t>Holy Family Primary School, Aughamullan</t>
  </si>
  <si>
    <t>St John's Primary School, Moy</t>
  </si>
  <si>
    <t>St Patrick's Primary School, Mullinahoe</t>
  </si>
  <si>
    <t>St John's Primary School, Kingsisland</t>
  </si>
  <si>
    <t>St Mary's Primary School, Cabragh</t>
  </si>
  <si>
    <t>St Mary's Primary School, Ballygawley</t>
  </si>
  <si>
    <t>St Mary's Primary School, Fivemiletown</t>
  </si>
  <si>
    <t>St Paul's Primary School, Cabra</t>
  </si>
  <si>
    <t>St Mary's Primary School, Rathfriland</t>
  </si>
  <si>
    <t>St Michael's Primary School, Finnis</t>
  </si>
  <si>
    <t>St Mary's Primary School, Dechomet</t>
  </si>
  <si>
    <t>St Patrick's Primary School, Ballymaghery</t>
  </si>
  <si>
    <t>St Patrick's Primary School, Derrynaseer</t>
  </si>
  <si>
    <t>St Colman's Primary School, Dromore</t>
  </si>
  <si>
    <t>St Mary's Primary School, Derrymore</t>
  </si>
  <si>
    <t>St Mary's Primary School, Derrytrasna</t>
  </si>
  <si>
    <t>St Patrick's Primary School, Loup</t>
  </si>
  <si>
    <t>St Joseph's Primary School, Galbally</t>
  </si>
  <si>
    <t>St Mary's Primary School, Banbridge</t>
  </si>
  <si>
    <t>St Patrick's Primary School, Annaghmore</t>
  </si>
  <si>
    <t>St Malachy's Primary School, Drummullan</t>
  </si>
  <si>
    <t>St Colman's Primary School and All Saints NU, Annaclone</t>
  </si>
  <si>
    <t>St Malachy's Primary School, Camlough</t>
  </si>
  <si>
    <t>St Mary's Primary School, Mullaghbawn</t>
  </si>
  <si>
    <t>St Patrick's Primary School, Cullyhanna</t>
  </si>
  <si>
    <t>St Brendan's Primary School, Craigavon</t>
  </si>
  <si>
    <t>St Joseph's Primary School, Killeenan</t>
  </si>
  <si>
    <t>St Joseph's Primary School, Bessbrook</t>
  </si>
  <si>
    <t>St Mary's Primary School, Pomeroy</t>
  </si>
  <si>
    <t>St Patrick's Primary School, Moneymore</t>
  </si>
  <si>
    <t>St Jarlath's Primary School, Blackwatertown</t>
  </si>
  <si>
    <t>Jonesborough Primary School, Newry</t>
  </si>
  <si>
    <t>St Laurence O'Toole Primary School, Belleek</t>
  </si>
  <si>
    <t>Sacred Heart Primary School, Dungannon</t>
  </si>
  <si>
    <t>St John the Baptist Primary School, Portadown</t>
  </si>
  <si>
    <t>St Oliver Plunkett Primary School, Ballyhegan</t>
  </si>
  <si>
    <t>St Mary's Primary School, Aughnacloy</t>
  </si>
  <si>
    <t>St Colman's Primary School, Bann</t>
  </si>
  <si>
    <t>St Ronan's Primary School, Newry</t>
  </si>
  <si>
    <t>St Malachy's Primary School, Carnagat</t>
  </si>
  <si>
    <t>St Francis' Primary School, Aghaderg</t>
  </si>
  <si>
    <t>St Joseph's Primary School, Caledon</t>
  </si>
  <si>
    <t>St Patrick's Primary School, Dungannon</t>
  </si>
  <si>
    <t>St Colman's Primary School, Kilkeel</t>
  </si>
  <si>
    <t>Holy Trinity Primary School, Cookstown</t>
  </si>
  <si>
    <t>St Colman's Primary School, Saval</t>
  </si>
  <si>
    <t>St Dallan's Primary School, Warrenpoint</t>
  </si>
  <si>
    <t>Presentation Primary School, Portadown</t>
  </si>
  <si>
    <t>Primate Dixon Primary School</t>
  </si>
  <si>
    <t>St Peter's Primary School, Collegelands</t>
  </si>
  <si>
    <t>Our Lady's Primary School, Tullysaran</t>
  </si>
  <si>
    <t>St Patrick's Primary School, Drumgreenagh</t>
  </si>
  <si>
    <t>St Francis of Assisi Primary School, Keady</t>
  </si>
  <si>
    <t>St John's Primary School, Middletown</t>
  </si>
  <si>
    <t>St Francis' Primary School, Lurgan</t>
  </si>
  <si>
    <t>St Clare's Abbey Primary School, Newry</t>
  </si>
  <si>
    <t>Our Lady's &amp; St Mochua's Primary School, Keady</t>
  </si>
  <si>
    <t>St Bronagh's Primary School, Rostrevor</t>
  </si>
  <si>
    <t>St Joseph's and St James's Primary School, Poyntzpass</t>
  </si>
  <si>
    <t>St Columban's Primary School, Kilkeel</t>
  </si>
  <si>
    <t>Seagoe Primary School, Portadown</t>
  </si>
  <si>
    <t>Bunscoil an Iuir, Newry</t>
  </si>
  <si>
    <t>Gaelscoil Ui Neill , Dungannon</t>
  </si>
  <si>
    <t>Gaelscoil na mBeann, Kilkeel</t>
  </si>
  <si>
    <t>Gaelscoil Aodha Rua, Dungannon</t>
  </si>
  <si>
    <t>Gaelscoil Eoghain</t>
  </si>
  <si>
    <t>Kilbroney Integrated Primary School, Newry</t>
  </si>
  <si>
    <t>Bridge Integrated Primary School, Banbridge</t>
  </si>
  <si>
    <t>Portadown Integrated Primary School</t>
  </si>
  <si>
    <t>Windmill Integrated Primary School, Dungannon</t>
  </si>
  <si>
    <t>Saints and Scholars Integrated Primary School</t>
  </si>
  <si>
    <t>Phoenix Integrated Primary School NU, Cookstown</t>
  </si>
  <si>
    <t>Harding Memorial Integrated Primary School, Belfast</t>
  </si>
  <si>
    <t>Central Integrated Primary School, Carrickfergus</t>
  </si>
  <si>
    <t>Seaview Integrated Primary School, Glenarm</t>
  </si>
  <si>
    <t>Holy Family Primary School, Omagh</t>
  </si>
  <si>
    <t>St Mary's Primary School, Strabane</t>
  </si>
  <si>
    <t>Our Lady of Fatima Primary School</t>
  </si>
  <si>
    <t>Islandmagee Primary School</t>
  </si>
  <si>
    <t>Mary Queen of Peace Primary School, Cargan</t>
  </si>
  <si>
    <t>St Michael's Primary School, Killean</t>
  </si>
  <si>
    <t>Ligoniel Primary School and Nursery Unit, Belfast</t>
  </si>
  <si>
    <t>St Columban's Primary School, Belfast</t>
  </si>
  <si>
    <t>St Canice Primary School and Nursery Unit, Dungiven</t>
  </si>
  <si>
    <t>Sion Mills Integrated Primary School</t>
  </si>
  <si>
    <t>New Row St Patrick's Primary School, Castledawson</t>
  </si>
  <si>
    <t>Cairnshill Integrated Primary School, Belfast</t>
  </si>
  <si>
    <t>Lurgan Model Integrated Primary School</t>
  </si>
  <si>
    <t>Dundela Primary School and Nursery Unit, Belfast</t>
  </si>
  <si>
    <t>Available places overall calculation - primary (reception - year 7), 2025/26</t>
  </si>
  <si>
    <r>
      <rPr>
        <b/>
        <sz val="10"/>
        <rFont val="Arial"/>
        <family val="2"/>
      </rPr>
      <t>3. Actual enrolments</t>
    </r>
    <r>
      <rPr>
        <sz val="10"/>
        <rFont val="Arial"/>
        <family val="2"/>
      </rPr>
      <t xml:space="preserve"> - counts all pupils enrolled in the school on Census day, including admissions classified as supernumerary and admissions resulting from an approved temporary variation i.e. The Friday of the first full week in October (In 2025/26 this was 10 October 2025)</t>
    </r>
  </si>
  <si>
    <r>
      <rPr>
        <b/>
        <sz val="10"/>
        <rFont val="Arial"/>
        <family val="2"/>
      </rPr>
      <t>1. Number of available places calculation:</t>
    </r>
    <r>
      <rPr>
        <sz val="10"/>
        <rFont val="Arial"/>
        <family val="2"/>
      </rPr>
      <t xml:space="preserve"> Reflects the total number of places available in all schools from an admissions perspective.  It is calculated by subtracting the actual enrolment (less supernuerary pupils) from the approved enrolment for each school.   If a school is operating at over-capacity then the number of available places is taken to be zero, rather than as a negative number.  In 2025/26, 489 primary school pupils and 3,545 post-primary pupils were admitted to oversubscribed schools over their approved enrolment numbers. 
- The available places figure does not take account schools which are oversubscribed by way of a temporary variation granted by the Department of Education. </t>
    </r>
  </si>
  <si>
    <t>*</t>
  </si>
  <si>
    <t>!</t>
  </si>
  <si>
    <t>Ashlea PS, Tullyally</t>
  </si>
  <si>
    <t>St Catherine's Primary School</t>
  </si>
  <si>
    <t>Available places - primary schools, 2025/26 [r]</t>
  </si>
  <si>
    <t>r = revised. Data was revised on 3 June 2026 to account for additional supernumerary pupils, and therefor available places, in 1030194 Holy Cross Boys' Primary School, Belfast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</si>
</sst>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u/>
      <sz val="10"/>
      <color theme="1"/>
      <name val="Arial"/>
      <family val="2"/>
    </font>
    <font>
      <b/>
      <u/>
      <sz val="10"/>
      <color theme="1"/>
      <name val="Arial"/>
      <family val="2"/>
    </font>
    <font>
      <b/>
      <sz val="14"/>
      <color theme="1"/>
      <name val="Calibri"/>
      <family val="2"/>
      <scheme val="minor"/>
    </font>
    <font>
      <b/>
      <sz val="13"/>
      <color theme="1"/>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0" fontId="3" fillId="0" borderId="0"/>
    <xf numFmtId="0" fontId="1" fillId="0" borderId="0"/>
    <xf numFmtId="0" fontId="3" fillId="0" borderId="0"/>
  </cellStyleXfs>
  <cellXfs count="23">
    <xf numFmtId="0" fontId="0" fillId="0" borderId="0" xfId="0"/>
    <xf numFmtId="0" fontId="2" fillId="0" borderId="0" xfId="0" applyFont="1"/>
    <xf numFmtId="0" fontId="2" fillId="0" borderId="0" xfId="0" applyFont="1" applyAlignment="1">
      <alignment wrapText="1"/>
    </xf>
    <xf numFmtId="0" fontId="3" fillId="0" borderId="0" xfId="1"/>
    <xf numFmtId="0" fontId="3" fillId="0" borderId="0" xfId="3" applyAlignment="1">
      <alignment horizontal="left"/>
    </xf>
    <xf numFmtId="0" fontId="3" fillId="0" borderId="0" xfId="3"/>
    <xf numFmtId="0" fontId="3" fillId="0" borderId="0" xfId="3" applyAlignment="1">
      <alignment horizontal="left" wrapText="1"/>
    </xf>
    <xf numFmtId="0" fontId="3" fillId="0" borderId="0" xfId="3" applyAlignment="1">
      <alignment horizontal="right"/>
    </xf>
    <xf numFmtId="0" fontId="5" fillId="0" borderId="0" xfId="2" applyFont="1"/>
    <xf numFmtId="0" fontId="5" fillId="0" borderId="0" xfId="2" applyFont="1" applyAlignment="1">
      <alignment horizontal="left" wrapText="1"/>
    </xf>
    <xf numFmtId="0" fontId="5" fillId="0" borderId="0" xfId="2" quotePrefix="1" applyFont="1"/>
    <xf numFmtId="0" fontId="10" fillId="0" borderId="0" xfId="0" applyFont="1"/>
    <xf numFmtId="0" fontId="0" fillId="0" borderId="0" xfId="0" applyAlignment="1">
      <alignment horizontal="right"/>
    </xf>
    <xf numFmtId="3" fontId="0" fillId="0" borderId="0" xfId="0" applyNumberFormat="1"/>
    <xf numFmtId="3" fontId="2" fillId="0" borderId="0" xfId="0" applyNumberFormat="1" applyFont="1"/>
    <xf numFmtId="3" fontId="9" fillId="0" borderId="0" xfId="0" applyNumberFormat="1" applyFont="1"/>
    <xf numFmtId="0" fontId="0" fillId="0" borderId="0" xfId="0" applyAlignment="1">
      <alignment horizontal="center" vertical="top" wrapText="1"/>
    </xf>
    <xf numFmtId="0" fontId="2" fillId="0" borderId="0" xfId="0" applyFont="1" applyAlignment="1">
      <alignment horizontal="right" wrapText="1"/>
    </xf>
    <xf numFmtId="0" fontId="9" fillId="0" borderId="0" xfId="0" applyFont="1"/>
    <xf numFmtId="0" fontId="5" fillId="0" borderId="0" xfId="2" applyFont="1" applyAlignment="1">
      <alignment horizontal="left" wrapText="1"/>
    </xf>
    <xf numFmtId="0" fontId="6" fillId="0" borderId="0" xfId="2" applyFont="1" applyAlignment="1">
      <alignment horizontal="left" wrapText="1"/>
    </xf>
    <xf numFmtId="0" fontId="3" fillId="0" borderId="0" xfId="3" applyAlignment="1">
      <alignment horizontal="left" wrapText="1"/>
    </xf>
    <xf numFmtId="0" fontId="0" fillId="0" borderId="0" xfId="0" applyAlignment="1">
      <alignment horizontal="center" vertical="top" wrapText="1"/>
    </xf>
  </cellXfs>
  <cellStyles count="4">
    <cellStyle name="Normal" xfId="0" builtinId="0"/>
    <cellStyle name="Normal 2" xfId="2" xr:uid="{00000000-0005-0000-0000-000001000000}"/>
    <cellStyle name="Normal 2 2" xfId="3" xr:uid="{00000000-0005-0000-0000-000002000000}"/>
    <cellStyle name="Normal 3" xfId="1" xr:uid="{00000000-0005-0000-0000-000003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295275</xdr:colOff>
      <xdr:row>2</xdr:row>
      <xdr:rowOff>76200</xdr:rowOff>
    </xdr:from>
    <xdr:to>
      <xdr:col>3</xdr:col>
      <xdr:colOff>295275</xdr:colOff>
      <xdr:row>6</xdr:row>
      <xdr:rowOff>123825</xdr:rowOff>
    </xdr:to>
    <xdr:sp macro="" textlink="">
      <xdr:nvSpPr>
        <xdr:cNvPr id="22" name="AutoShape 1">
          <a:extLst>
            <a:ext uri="{FF2B5EF4-FFF2-40B4-BE49-F238E27FC236}">
              <a16:creationId xmlns:a16="http://schemas.microsoft.com/office/drawing/2014/main" id="{00000000-0008-0000-0100-000016000000}"/>
            </a:ext>
          </a:extLst>
        </xdr:cNvPr>
        <xdr:cNvSpPr>
          <a:spLocks noChangeArrowheads="1"/>
        </xdr:cNvSpPr>
      </xdr:nvSpPr>
      <xdr:spPr bwMode="auto">
        <a:xfrm>
          <a:off x="295275" y="485775"/>
          <a:ext cx="1828800" cy="819150"/>
        </a:xfrm>
        <a:prstGeom prst="downArrowCallout">
          <a:avLst>
            <a:gd name="adj1" fmla="val 56471"/>
            <a:gd name="adj2" fmla="val 56471"/>
            <a:gd name="adj3" fmla="val 16667"/>
            <a:gd name="adj4" fmla="val 66667"/>
          </a:avLst>
        </a:prstGeom>
        <a:solidFill>
          <a:srgbClr val="C0504D"/>
        </a:solidFill>
        <a:ln w="38100">
          <a:solidFill>
            <a:srgbClr val="F2F2F2"/>
          </a:solidFill>
          <a:miter lim="800000"/>
          <a:headEnd/>
          <a:tailEnd/>
        </a:ln>
        <a:effectLst>
          <a:outerShdw dist="28398" dir="3806097" algn="ctr" rotWithShape="0">
            <a:srgbClr val="622423">
              <a:alpha val="50000"/>
            </a:srgbClr>
          </a:outerShdw>
        </a:effectLst>
      </xdr:spPr>
      <xdr:txBody>
        <a:bodyPr vertOverflow="clip" wrap="square" lIns="91440" tIns="45720" rIns="91440" bIns="45720" anchor="t" upright="1"/>
        <a:lstStyle/>
        <a:p>
          <a:pPr algn="l" rtl="0">
            <a:defRPr sz="1000"/>
          </a:pPr>
          <a:r>
            <a:rPr lang="en-GB" sz="1400" b="0" i="0" u="none" strike="noStrike" baseline="0">
              <a:solidFill>
                <a:srgbClr val="FFFFFF"/>
              </a:solidFill>
              <a:latin typeface="Calibri"/>
            </a:rPr>
            <a:t>Approved enrolments</a:t>
          </a:r>
        </a:p>
        <a:p>
          <a:pPr algn="l" rtl="0">
            <a:defRPr sz="1000"/>
          </a:pPr>
          <a:endParaRPr lang="en-GB" sz="1400" b="0" i="0" u="none" strike="noStrike" baseline="0">
            <a:solidFill>
              <a:srgbClr val="FFFFFF"/>
            </a:solidFill>
            <a:latin typeface="Calibri"/>
          </a:endParaRPr>
        </a:p>
      </xdr:txBody>
    </xdr:sp>
    <xdr:clientData/>
  </xdr:twoCellAnchor>
  <xdr:twoCellAnchor>
    <xdr:from>
      <xdr:col>0</xdr:col>
      <xdr:colOff>333375</xdr:colOff>
      <xdr:row>6</xdr:row>
      <xdr:rowOff>161925</xdr:rowOff>
    </xdr:from>
    <xdr:to>
      <xdr:col>3</xdr:col>
      <xdr:colOff>333375</xdr:colOff>
      <xdr:row>28</xdr:row>
      <xdr:rowOff>47625</xdr:rowOff>
    </xdr:to>
    <xdr:sp macro="" textlink="">
      <xdr:nvSpPr>
        <xdr:cNvPr id="23" name="AutoShape 2">
          <a:extLst>
            <a:ext uri="{FF2B5EF4-FFF2-40B4-BE49-F238E27FC236}">
              <a16:creationId xmlns:a16="http://schemas.microsoft.com/office/drawing/2014/main" id="{00000000-0008-0000-0100-000017000000}"/>
            </a:ext>
          </a:extLst>
        </xdr:cNvPr>
        <xdr:cNvSpPr>
          <a:spLocks noChangeArrowheads="1"/>
        </xdr:cNvSpPr>
      </xdr:nvSpPr>
      <xdr:spPr bwMode="auto">
        <a:xfrm>
          <a:off x="333375" y="1343025"/>
          <a:ext cx="1828800" cy="4076700"/>
        </a:xfrm>
        <a:prstGeom prst="downArrowCallout">
          <a:avLst>
            <a:gd name="adj1" fmla="val 25000"/>
            <a:gd name="adj2" fmla="val 25000"/>
            <a:gd name="adj3" fmla="val 37153"/>
            <a:gd name="adj4" fmla="val 66667"/>
          </a:avLst>
        </a:prstGeom>
        <a:solidFill>
          <a:srgbClr val="4F81BD"/>
        </a:solidFill>
        <a:ln w="38100">
          <a:solidFill>
            <a:srgbClr val="F2F2F2"/>
          </a:solidFill>
          <a:miter lim="800000"/>
          <a:headEnd/>
          <a:tailEnd/>
        </a:ln>
        <a:effectLst>
          <a:outerShdw dist="28398" dir="3806097" algn="ctr" rotWithShape="0">
            <a:srgbClr val="243F60">
              <a:alpha val="50000"/>
            </a:srgbClr>
          </a:outerShdw>
        </a:effectLst>
      </xdr:spPr>
      <xdr:txBody>
        <a:bodyPr vertOverflow="clip" wrap="square" lIns="91440" tIns="45720" rIns="91440" bIns="45720" anchor="t" upright="1"/>
        <a:lstStyle/>
        <a:p>
          <a:pPr algn="l" rtl="0">
            <a:defRPr sz="1000"/>
          </a:pPr>
          <a:r>
            <a:rPr lang="en-GB" sz="1400" b="0" i="0" u="none" strike="noStrike" baseline="0">
              <a:solidFill>
                <a:srgbClr val="FFFFFF"/>
              </a:solidFill>
              <a:latin typeface="Calibri"/>
            </a:rPr>
            <a:t>Revised actual enrolments</a:t>
          </a:r>
          <a:endParaRPr lang="en-GB" sz="1400" b="0" i="0" u="none" strike="noStrike" baseline="0">
            <a:solidFill>
              <a:srgbClr val="FFFFFF"/>
            </a:solidFill>
            <a:latin typeface="Times New Roman"/>
            <a:cs typeface="Times New Roman"/>
          </a:endParaRPr>
        </a:p>
        <a:p>
          <a:pPr algn="l" rtl="0">
            <a:defRPr sz="1000"/>
          </a:pPr>
          <a:endParaRPr lang="en-GB" sz="1400" b="0" i="0" u="none" strike="noStrike" baseline="0">
            <a:solidFill>
              <a:srgbClr val="FFFFFF"/>
            </a:solidFill>
            <a:latin typeface="Times New Roman"/>
            <a:cs typeface="Times New Roman"/>
          </a:endParaRPr>
        </a:p>
      </xdr:txBody>
    </xdr:sp>
    <xdr:clientData/>
  </xdr:twoCellAnchor>
  <xdr:twoCellAnchor>
    <xdr:from>
      <xdr:col>3</xdr:col>
      <xdr:colOff>361950</xdr:colOff>
      <xdr:row>8</xdr:row>
      <xdr:rowOff>9525</xdr:rowOff>
    </xdr:from>
    <xdr:to>
      <xdr:col>3</xdr:col>
      <xdr:colOff>523875</xdr:colOff>
      <xdr:row>9</xdr:row>
      <xdr:rowOff>47625</xdr:rowOff>
    </xdr:to>
    <xdr:sp macro="" textlink="">
      <xdr:nvSpPr>
        <xdr:cNvPr id="24" name="AutoShape 3">
          <a:extLst>
            <a:ext uri="{FF2B5EF4-FFF2-40B4-BE49-F238E27FC236}">
              <a16:creationId xmlns:a16="http://schemas.microsoft.com/office/drawing/2014/main" id="{00000000-0008-0000-0100-000018000000}"/>
            </a:ext>
          </a:extLst>
        </xdr:cNvPr>
        <xdr:cNvSpPr>
          <a:spLocks noChangeArrowheads="1"/>
        </xdr:cNvSpPr>
      </xdr:nvSpPr>
      <xdr:spPr bwMode="auto">
        <a:xfrm>
          <a:off x="2190750" y="1571625"/>
          <a:ext cx="161925" cy="228600"/>
        </a:xfrm>
        <a:prstGeom prst="chevron">
          <a:avLst>
            <a:gd name="adj" fmla="val 25000"/>
          </a:avLst>
        </a:prstGeom>
        <a:solidFill>
          <a:srgbClr val="4F81BD"/>
        </a:solidFill>
        <a:ln w="38100">
          <a:solidFill>
            <a:srgbClr val="F2F2F2"/>
          </a:solidFill>
          <a:miter lim="800000"/>
          <a:headEnd/>
          <a:tailEnd/>
        </a:ln>
        <a:effectLst>
          <a:outerShdw dist="28398" dir="3806097" algn="ctr" rotWithShape="0">
            <a:srgbClr val="243F60">
              <a:alpha val="50000"/>
            </a:srgbClr>
          </a:outerShdw>
        </a:effectLst>
      </xdr:spPr>
    </xdr:sp>
    <xdr:clientData/>
  </xdr:twoCellAnchor>
  <xdr:twoCellAnchor>
    <xdr:from>
      <xdr:col>3</xdr:col>
      <xdr:colOff>542925</xdr:colOff>
      <xdr:row>7</xdr:row>
      <xdr:rowOff>57150</xdr:rowOff>
    </xdr:from>
    <xdr:to>
      <xdr:col>6</xdr:col>
      <xdr:colOff>342900</xdr:colOff>
      <xdr:row>11</xdr:row>
      <xdr:rowOff>104775</xdr:rowOff>
    </xdr:to>
    <xdr:sp macro="" textlink="">
      <xdr:nvSpPr>
        <xdr:cNvPr id="25" name="AutoShape 4">
          <a:extLst>
            <a:ext uri="{FF2B5EF4-FFF2-40B4-BE49-F238E27FC236}">
              <a16:creationId xmlns:a16="http://schemas.microsoft.com/office/drawing/2014/main" id="{00000000-0008-0000-0100-000019000000}"/>
            </a:ext>
          </a:extLst>
        </xdr:cNvPr>
        <xdr:cNvSpPr>
          <a:spLocks noChangeArrowheads="1"/>
        </xdr:cNvSpPr>
      </xdr:nvSpPr>
      <xdr:spPr bwMode="auto">
        <a:xfrm>
          <a:off x="2371725" y="1428750"/>
          <a:ext cx="1628775" cy="809625"/>
        </a:xfrm>
        <a:prstGeom prst="downArrowCallout">
          <a:avLst>
            <a:gd name="adj1" fmla="val 50294"/>
            <a:gd name="adj2" fmla="val 50294"/>
            <a:gd name="adj3" fmla="val 16667"/>
            <a:gd name="adj4" fmla="val 66667"/>
          </a:avLst>
        </a:prstGeom>
        <a:solidFill>
          <a:srgbClr val="4F81BD"/>
        </a:solidFill>
        <a:ln w="38100">
          <a:solidFill>
            <a:srgbClr val="F2F2F2"/>
          </a:solidFill>
          <a:miter lim="800000"/>
          <a:headEnd/>
          <a:tailEnd/>
        </a:ln>
        <a:effectLst>
          <a:outerShdw dist="28398" dir="3806097" algn="ctr" rotWithShape="0">
            <a:srgbClr val="243F60">
              <a:alpha val="50000"/>
            </a:srgbClr>
          </a:outerShdw>
        </a:effectLst>
      </xdr:spPr>
      <xdr:txBody>
        <a:bodyPr vertOverflow="clip" wrap="square" lIns="91440" tIns="45720" rIns="91440" bIns="45720" anchor="t" upright="1"/>
        <a:lstStyle/>
        <a:p>
          <a:pPr algn="l" rtl="0">
            <a:defRPr sz="1000"/>
          </a:pPr>
          <a:r>
            <a:rPr lang="en-GB" sz="1200" b="0" i="0" u="none" strike="noStrike" baseline="0">
              <a:solidFill>
                <a:srgbClr val="FFFFFF"/>
              </a:solidFill>
              <a:latin typeface="Calibri"/>
            </a:rPr>
            <a:t>Total enrolments</a:t>
          </a:r>
        </a:p>
        <a:p>
          <a:pPr algn="l" rtl="0">
            <a:defRPr sz="1000"/>
          </a:pPr>
          <a:endParaRPr lang="en-GB" sz="1200" b="0" i="0" u="none" strike="noStrike" baseline="0">
            <a:solidFill>
              <a:srgbClr val="FFFFFF"/>
            </a:solidFill>
            <a:latin typeface="Calibri"/>
          </a:endParaRPr>
        </a:p>
      </xdr:txBody>
    </xdr:sp>
    <xdr:clientData/>
  </xdr:twoCellAnchor>
  <xdr:twoCellAnchor>
    <xdr:from>
      <xdr:col>3</xdr:col>
      <xdr:colOff>571500</xdr:colOff>
      <xdr:row>11</xdr:row>
      <xdr:rowOff>133350</xdr:rowOff>
    </xdr:from>
    <xdr:to>
      <xdr:col>6</xdr:col>
      <xdr:colOff>371475</xdr:colOff>
      <xdr:row>15</xdr:row>
      <xdr:rowOff>180975</xdr:rowOff>
    </xdr:to>
    <xdr:sp macro="" textlink="">
      <xdr:nvSpPr>
        <xdr:cNvPr id="26" name="AutoShape 5">
          <a:extLst>
            <a:ext uri="{FF2B5EF4-FFF2-40B4-BE49-F238E27FC236}">
              <a16:creationId xmlns:a16="http://schemas.microsoft.com/office/drawing/2014/main" id="{00000000-0008-0000-0100-00001A000000}"/>
            </a:ext>
          </a:extLst>
        </xdr:cNvPr>
        <xdr:cNvSpPr>
          <a:spLocks noChangeArrowheads="1"/>
        </xdr:cNvSpPr>
      </xdr:nvSpPr>
      <xdr:spPr bwMode="auto">
        <a:xfrm>
          <a:off x="2400300" y="2266950"/>
          <a:ext cx="1628775" cy="809625"/>
        </a:xfrm>
        <a:prstGeom prst="downArrowCallout">
          <a:avLst>
            <a:gd name="adj1" fmla="val 50294"/>
            <a:gd name="adj2" fmla="val 50294"/>
            <a:gd name="adj3" fmla="val 16667"/>
            <a:gd name="adj4" fmla="val 66667"/>
          </a:avLst>
        </a:prstGeom>
        <a:solidFill>
          <a:srgbClr val="4F81BD"/>
        </a:solidFill>
        <a:ln w="38100">
          <a:solidFill>
            <a:srgbClr val="F2F2F2"/>
          </a:solidFill>
          <a:miter lim="800000"/>
          <a:headEnd/>
          <a:tailEnd/>
        </a:ln>
        <a:effectLst>
          <a:outerShdw dist="28398" dir="3806097" algn="ctr" rotWithShape="0">
            <a:srgbClr val="243F60">
              <a:alpha val="50000"/>
            </a:srgbClr>
          </a:outerShdw>
        </a:effectLst>
      </xdr:spPr>
      <xdr:txBody>
        <a:bodyPr vertOverflow="clip" wrap="square" lIns="91440" tIns="45720" rIns="91440" bIns="45720" anchor="t" upright="1"/>
        <a:lstStyle/>
        <a:p>
          <a:pPr algn="l" rtl="0">
            <a:defRPr sz="1000"/>
          </a:pPr>
          <a:r>
            <a:rPr lang="en-GB" sz="1200" b="0" i="0" u="none" strike="noStrike" baseline="0">
              <a:solidFill>
                <a:srgbClr val="FFFFFF"/>
              </a:solidFill>
              <a:latin typeface="Calibri"/>
            </a:rPr>
            <a:t>Subtract prep schools (primary only)</a:t>
          </a:r>
        </a:p>
        <a:p>
          <a:pPr algn="l" rtl="0">
            <a:defRPr sz="1000"/>
          </a:pPr>
          <a:endParaRPr lang="en-GB" sz="1200" b="0" i="0" u="none" strike="noStrike" baseline="0">
            <a:solidFill>
              <a:srgbClr val="FFFFFF"/>
            </a:solidFill>
            <a:latin typeface="Calibri"/>
          </a:endParaRPr>
        </a:p>
      </xdr:txBody>
    </xdr:sp>
    <xdr:clientData/>
  </xdr:twoCellAnchor>
  <xdr:twoCellAnchor>
    <xdr:from>
      <xdr:col>3</xdr:col>
      <xdr:colOff>581025</xdr:colOff>
      <xdr:row>16</xdr:row>
      <xdr:rowOff>9525</xdr:rowOff>
    </xdr:from>
    <xdr:to>
      <xdr:col>6</xdr:col>
      <xdr:colOff>381000</xdr:colOff>
      <xdr:row>20</xdr:row>
      <xdr:rowOff>57150</xdr:rowOff>
    </xdr:to>
    <xdr:sp macro="" textlink="">
      <xdr:nvSpPr>
        <xdr:cNvPr id="27" name="AutoShape 6">
          <a:extLst>
            <a:ext uri="{FF2B5EF4-FFF2-40B4-BE49-F238E27FC236}">
              <a16:creationId xmlns:a16="http://schemas.microsoft.com/office/drawing/2014/main" id="{00000000-0008-0000-0100-00001B000000}"/>
            </a:ext>
          </a:extLst>
        </xdr:cNvPr>
        <xdr:cNvSpPr>
          <a:spLocks noChangeArrowheads="1"/>
        </xdr:cNvSpPr>
      </xdr:nvSpPr>
      <xdr:spPr bwMode="auto">
        <a:xfrm>
          <a:off x="2409825" y="3095625"/>
          <a:ext cx="1628775" cy="809625"/>
        </a:xfrm>
        <a:prstGeom prst="downArrowCallout">
          <a:avLst>
            <a:gd name="adj1" fmla="val 50294"/>
            <a:gd name="adj2" fmla="val 50294"/>
            <a:gd name="adj3" fmla="val 16667"/>
            <a:gd name="adj4" fmla="val 66667"/>
          </a:avLst>
        </a:prstGeom>
        <a:solidFill>
          <a:srgbClr val="4F81BD"/>
        </a:solidFill>
        <a:ln w="38100">
          <a:solidFill>
            <a:srgbClr val="F2F2F2"/>
          </a:solidFill>
          <a:miter lim="800000"/>
          <a:headEnd/>
          <a:tailEnd/>
        </a:ln>
        <a:effectLst>
          <a:outerShdw dist="28398" dir="3806097" algn="ctr" rotWithShape="0">
            <a:srgbClr val="243F60">
              <a:alpha val="50000"/>
            </a:srgbClr>
          </a:outerShdw>
        </a:effectLst>
      </xdr:spPr>
      <xdr:txBody>
        <a:bodyPr vertOverflow="clip" wrap="square" lIns="91440" tIns="45720" rIns="91440" bIns="45720" anchor="t" upright="1"/>
        <a:lstStyle/>
        <a:p>
          <a:pPr algn="l" rtl="0">
            <a:defRPr sz="1000"/>
          </a:pPr>
          <a:r>
            <a:rPr lang="en-GB" sz="1200" b="0" i="0" u="none" strike="noStrike" baseline="0">
              <a:solidFill>
                <a:srgbClr val="FFFFFF"/>
              </a:solidFill>
              <a:latin typeface="Calibri"/>
            </a:rPr>
            <a:t>Subtract statemented pupils</a:t>
          </a:r>
        </a:p>
        <a:p>
          <a:pPr algn="l" rtl="0">
            <a:defRPr sz="1000"/>
          </a:pPr>
          <a:endParaRPr lang="en-GB" sz="1200" b="0" i="0" u="none" strike="noStrike" baseline="0">
            <a:solidFill>
              <a:srgbClr val="FFFFFF"/>
            </a:solidFill>
            <a:latin typeface="Calibri"/>
          </a:endParaRPr>
        </a:p>
      </xdr:txBody>
    </xdr:sp>
    <xdr:clientData/>
  </xdr:twoCellAnchor>
  <xdr:twoCellAnchor>
    <xdr:from>
      <xdr:col>3</xdr:col>
      <xdr:colOff>590550</xdr:colOff>
      <xdr:row>20</xdr:row>
      <xdr:rowOff>104775</xdr:rowOff>
    </xdr:from>
    <xdr:to>
      <xdr:col>6</xdr:col>
      <xdr:colOff>390525</xdr:colOff>
      <xdr:row>26</xdr:row>
      <xdr:rowOff>38100</xdr:rowOff>
    </xdr:to>
    <xdr:sp macro="" textlink="">
      <xdr:nvSpPr>
        <xdr:cNvPr id="28" name="AutoShape 7">
          <a:extLst>
            <a:ext uri="{FF2B5EF4-FFF2-40B4-BE49-F238E27FC236}">
              <a16:creationId xmlns:a16="http://schemas.microsoft.com/office/drawing/2014/main" id="{00000000-0008-0000-0100-00001C000000}"/>
            </a:ext>
          </a:extLst>
        </xdr:cNvPr>
        <xdr:cNvSpPr>
          <a:spLocks noChangeArrowheads="1"/>
        </xdr:cNvSpPr>
      </xdr:nvSpPr>
      <xdr:spPr bwMode="auto">
        <a:xfrm>
          <a:off x="2419350" y="3832225"/>
          <a:ext cx="1628775" cy="1038225"/>
        </a:xfrm>
        <a:prstGeom prst="downArrowCallout">
          <a:avLst>
            <a:gd name="adj1" fmla="val 50294"/>
            <a:gd name="adj2" fmla="val 50294"/>
            <a:gd name="adj3" fmla="val 16667"/>
            <a:gd name="adj4" fmla="val 66667"/>
          </a:avLst>
        </a:prstGeom>
        <a:solidFill>
          <a:srgbClr val="4F81BD"/>
        </a:solidFill>
        <a:ln w="38100">
          <a:solidFill>
            <a:srgbClr val="F2F2F2"/>
          </a:solidFill>
          <a:miter lim="800000"/>
          <a:headEnd/>
          <a:tailEnd/>
        </a:ln>
        <a:effectLst>
          <a:outerShdw dist="28398" dir="3806097" algn="ctr" rotWithShape="0">
            <a:srgbClr val="243F60">
              <a:alpha val="50000"/>
            </a:srgbClr>
          </a:outerShdw>
        </a:effectLst>
      </xdr:spPr>
      <xdr:txBody>
        <a:bodyPr vertOverflow="clip" wrap="square" lIns="91440" tIns="45720" rIns="91440" bIns="45720" anchor="t" upright="1"/>
        <a:lstStyle/>
        <a:p>
          <a:pPr algn="l" rtl="0">
            <a:defRPr sz="1000"/>
          </a:pPr>
          <a:r>
            <a:rPr lang="en-GB" sz="1200" b="0" i="0" u="none" strike="noStrike" baseline="0">
              <a:solidFill>
                <a:srgbClr val="FFFFFF"/>
              </a:solidFill>
              <a:latin typeface="Calibri"/>
            </a:rPr>
            <a:t>Subtract pupils admitted on appeal</a:t>
          </a:r>
        </a:p>
      </xdr:txBody>
    </xdr:sp>
    <xdr:clientData/>
  </xdr:twoCellAnchor>
  <xdr:twoCellAnchor>
    <xdr:from>
      <xdr:col>3</xdr:col>
      <xdr:colOff>593725</xdr:colOff>
      <xdr:row>26</xdr:row>
      <xdr:rowOff>69850</xdr:rowOff>
    </xdr:from>
    <xdr:to>
      <xdr:col>6</xdr:col>
      <xdr:colOff>422275</xdr:colOff>
      <xdr:row>30</xdr:row>
      <xdr:rowOff>57150</xdr:rowOff>
    </xdr:to>
    <xdr:sp macro="" textlink="">
      <xdr:nvSpPr>
        <xdr:cNvPr id="29" name="Rectangle 8">
          <a:extLst>
            <a:ext uri="{FF2B5EF4-FFF2-40B4-BE49-F238E27FC236}">
              <a16:creationId xmlns:a16="http://schemas.microsoft.com/office/drawing/2014/main" id="{00000000-0008-0000-0100-00001D000000}"/>
            </a:ext>
          </a:extLst>
        </xdr:cNvPr>
        <xdr:cNvSpPr>
          <a:spLocks noChangeArrowheads="1"/>
        </xdr:cNvSpPr>
      </xdr:nvSpPr>
      <xdr:spPr bwMode="auto">
        <a:xfrm>
          <a:off x="2422525" y="4902200"/>
          <a:ext cx="1657350" cy="723900"/>
        </a:xfrm>
        <a:prstGeom prst="rect">
          <a:avLst/>
        </a:prstGeom>
        <a:solidFill>
          <a:srgbClr val="4F81BD"/>
        </a:solidFill>
        <a:ln w="38100">
          <a:solidFill>
            <a:srgbClr val="F2F2F2"/>
          </a:solidFill>
          <a:miter lim="800000"/>
          <a:headEnd/>
          <a:tailEnd/>
        </a:ln>
        <a:effectLst>
          <a:outerShdw dist="28398" dir="3806097" algn="ctr" rotWithShape="0">
            <a:srgbClr val="243F60">
              <a:alpha val="50000"/>
            </a:srgbClr>
          </a:outerShdw>
        </a:effectLst>
      </xdr:spPr>
      <xdr:txBody>
        <a:bodyPr vertOverflow="clip" wrap="square" lIns="91440" tIns="45720" rIns="91440" bIns="45720" anchor="t" upright="1"/>
        <a:lstStyle/>
        <a:p>
          <a:pPr algn="l" rtl="0">
            <a:defRPr sz="1000"/>
          </a:pPr>
          <a:r>
            <a:rPr lang="en-GB" sz="1200" b="0" i="0" u="none" strike="noStrike" baseline="0">
              <a:solidFill>
                <a:srgbClr val="FFFFFF"/>
              </a:solidFill>
              <a:latin typeface="Calibri"/>
            </a:rPr>
            <a:t>Subtract pupils admitted through ECB (post primary only) </a:t>
          </a:r>
        </a:p>
        <a:p>
          <a:pPr algn="l" rtl="0">
            <a:defRPr sz="1000"/>
          </a:pPr>
          <a:endParaRPr lang="en-GB" sz="1200" b="0" i="0" u="none" strike="noStrike" baseline="0">
            <a:solidFill>
              <a:srgbClr val="000000"/>
            </a:solidFill>
            <a:latin typeface="Times New Roman"/>
            <a:cs typeface="Times New Roman"/>
          </a:endParaRPr>
        </a:p>
        <a:p>
          <a:pPr algn="l" rtl="0">
            <a:defRPr sz="1000"/>
          </a:pPr>
          <a:endParaRPr lang="en-GB" sz="1200" b="0" i="0" u="none" strike="noStrike" baseline="0">
            <a:solidFill>
              <a:srgbClr val="000000"/>
            </a:solidFill>
            <a:latin typeface="Times New Roman"/>
            <a:cs typeface="Times New Roman"/>
          </a:endParaRPr>
        </a:p>
      </xdr:txBody>
    </xdr:sp>
    <xdr:clientData/>
  </xdr:twoCellAnchor>
  <xdr:twoCellAnchor>
    <xdr:from>
      <xdr:col>0</xdr:col>
      <xdr:colOff>333375</xdr:colOff>
      <xdr:row>28</xdr:row>
      <xdr:rowOff>85725</xdr:rowOff>
    </xdr:from>
    <xdr:to>
      <xdr:col>3</xdr:col>
      <xdr:colOff>333375</xdr:colOff>
      <xdr:row>38</xdr:row>
      <xdr:rowOff>57150</xdr:rowOff>
    </xdr:to>
    <xdr:sp macro="" textlink="">
      <xdr:nvSpPr>
        <xdr:cNvPr id="30" name="AutoShape 9">
          <a:extLst>
            <a:ext uri="{FF2B5EF4-FFF2-40B4-BE49-F238E27FC236}">
              <a16:creationId xmlns:a16="http://schemas.microsoft.com/office/drawing/2014/main" id="{00000000-0008-0000-0100-00001E000000}"/>
            </a:ext>
          </a:extLst>
        </xdr:cNvPr>
        <xdr:cNvSpPr>
          <a:spLocks noChangeArrowheads="1"/>
        </xdr:cNvSpPr>
      </xdr:nvSpPr>
      <xdr:spPr bwMode="auto">
        <a:xfrm>
          <a:off x="333375" y="5457825"/>
          <a:ext cx="1828800" cy="1876425"/>
        </a:xfrm>
        <a:prstGeom prst="downArrowCallout">
          <a:avLst>
            <a:gd name="adj1" fmla="val 26816"/>
            <a:gd name="adj2" fmla="val 26816"/>
            <a:gd name="adj3" fmla="val 16667"/>
            <a:gd name="adj4" fmla="val 66667"/>
          </a:avLst>
        </a:prstGeom>
        <a:solidFill>
          <a:srgbClr val="9BBB59"/>
        </a:solidFill>
        <a:ln w="38100">
          <a:solidFill>
            <a:srgbClr val="F2F2F2"/>
          </a:solidFill>
          <a:miter lim="800000"/>
          <a:headEnd/>
          <a:tailEnd/>
        </a:ln>
        <a:effectLst>
          <a:outerShdw dist="28398" dir="3806097" algn="ctr" rotWithShape="0">
            <a:srgbClr val="4E6128">
              <a:alpha val="50000"/>
            </a:srgbClr>
          </a:outerShdw>
        </a:effectLst>
      </xdr:spPr>
      <xdr:txBody>
        <a:bodyPr vertOverflow="clip" wrap="square" lIns="91440" tIns="45720" rIns="91440" bIns="45720" anchor="t" upright="1"/>
        <a:lstStyle/>
        <a:p>
          <a:pPr algn="l" rtl="0">
            <a:defRPr sz="1000"/>
          </a:pPr>
          <a:r>
            <a:rPr lang="en-GB" sz="1400" b="0" i="0" u="none" strike="noStrike" baseline="0">
              <a:solidFill>
                <a:srgbClr val="FFFFFF"/>
              </a:solidFill>
              <a:latin typeface="Calibri"/>
            </a:rPr>
            <a:t>Subtract revised actual enrolments from approved enrolments</a:t>
          </a:r>
          <a:endParaRPr lang="en-GB" sz="1400" b="0" i="0" u="none" strike="noStrike" baseline="0">
            <a:solidFill>
              <a:srgbClr val="FFFFFF"/>
            </a:solidFill>
            <a:latin typeface="Times New Roman"/>
            <a:cs typeface="Times New Roman"/>
          </a:endParaRPr>
        </a:p>
        <a:p>
          <a:pPr algn="l" rtl="0">
            <a:defRPr sz="1000"/>
          </a:pPr>
          <a:endParaRPr lang="en-GB" sz="1400" b="0" i="0" u="none" strike="noStrike" baseline="0">
            <a:solidFill>
              <a:srgbClr val="FFFFFF"/>
            </a:solidFill>
            <a:latin typeface="Times New Roman"/>
            <a:cs typeface="Times New Roman"/>
          </a:endParaRPr>
        </a:p>
      </xdr:txBody>
    </xdr:sp>
    <xdr:clientData/>
  </xdr:twoCellAnchor>
  <xdr:twoCellAnchor>
    <xdr:from>
      <xdr:col>0</xdr:col>
      <xdr:colOff>361950</xdr:colOff>
      <xdr:row>38</xdr:row>
      <xdr:rowOff>123825</xdr:rowOff>
    </xdr:from>
    <xdr:to>
      <xdr:col>3</xdr:col>
      <xdr:colOff>361950</xdr:colOff>
      <xdr:row>44</xdr:row>
      <xdr:rowOff>152400</xdr:rowOff>
    </xdr:to>
    <xdr:sp macro="" textlink="">
      <xdr:nvSpPr>
        <xdr:cNvPr id="31" name="Rectangle 10">
          <a:extLst>
            <a:ext uri="{FF2B5EF4-FFF2-40B4-BE49-F238E27FC236}">
              <a16:creationId xmlns:a16="http://schemas.microsoft.com/office/drawing/2014/main" id="{00000000-0008-0000-0100-00001F000000}"/>
            </a:ext>
          </a:extLst>
        </xdr:cNvPr>
        <xdr:cNvSpPr>
          <a:spLocks noChangeArrowheads="1"/>
        </xdr:cNvSpPr>
      </xdr:nvSpPr>
      <xdr:spPr bwMode="auto">
        <a:xfrm>
          <a:off x="361950" y="7400925"/>
          <a:ext cx="1828800" cy="1219200"/>
        </a:xfrm>
        <a:prstGeom prst="rect">
          <a:avLst/>
        </a:prstGeom>
        <a:solidFill>
          <a:srgbClr val="F79646"/>
        </a:solidFill>
        <a:ln w="38100">
          <a:solidFill>
            <a:srgbClr val="F2F2F2"/>
          </a:solidFill>
          <a:miter lim="800000"/>
          <a:headEnd/>
          <a:tailEnd/>
        </a:ln>
        <a:effectLst>
          <a:outerShdw dist="28398" dir="3806097" algn="ctr" rotWithShape="0">
            <a:srgbClr val="974706">
              <a:alpha val="50000"/>
            </a:srgbClr>
          </a:outerShdw>
        </a:effectLst>
      </xdr:spPr>
      <xdr:txBody>
        <a:bodyPr vertOverflow="clip" wrap="square" lIns="91440" tIns="45720" rIns="91440" bIns="45720" anchor="t" upright="1"/>
        <a:lstStyle/>
        <a:p>
          <a:pPr algn="l" rtl="0">
            <a:defRPr sz="1000"/>
          </a:pPr>
          <a:r>
            <a:rPr lang="en-GB" sz="1400" b="0" i="0" u="none" strike="noStrike" baseline="0">
              <a:solidFill>
                <a:srgbClr val="FFFFFF"/>
              </a:solidFill>
              <a:latin typeface="Calibri"/>
            </a:rPr>
            <a:t>Zeroise totals for each school where revised enrolments exceed approved enrolments </a:t>
          </a:r>
          <a:endParaRPr lang="en-GB" sz="1400" b="0" i="0" u="none" strike="noStrike" baseline="0">
            <a:solidFill>
              <a:srgbClr val="FFFFFF"/>
            </a:solidFill>
            <a:latin typeface="Times New Roman"/>
            <a:cs typeface="Times New Roman"/>
          </a:endParaRPr>
        </a:p>
        <a:p>
          <a:pPr algn="l" rtl="0">
            <a:defRPr sz="1000"/>
          </a:pPr>
          <a:endParaRPr lang="en-GB" sz="1100" b="0" i="0" u="none" strike="noStrike" baseline="0">
            <a:solidFill>
              <a:srgbClr val="000000"/>
            </a:solidFill>
            <a:latin typeface="Times New Roman"/>
            <a:cs typeface="Times New Roman"/>
          </a:endParaRPr>
        </a:p>
        <a:p>
          <a:pPr algn="l" rtl="0">
            <a:defRPr sz="1000"/>
          </a:pPr>
          <a:endParaRPr lang="en-GB" sz="11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87"/>
  <sheetViews>
    <sheetView tabSelected="1" workbookViewId="0">
      <selection activeCell="N776" sqref="N776"/>
    </sheetView>
  </sheetViews>
  <sheetFormatPr defaultRowHeight="15" x14ac:dyDescent="0.25"/>
  <cols>
    <col min="1" max="1" width="8" bestFit="1" customWidth="1"/>
    <col min="2" max="2" width="54.5703125" bestFit="1" customWidth="1"/>
    <col min="3" max="6" width="14.7109375" customWidth="1"/>
  </cols>
  <sheetData>
    <row r="1" spans="1:6" ht="21" x14ac:dyDescent="0.3">
      <c r="A1" s="18" t="s">
        <v>786</v>
      </c>
    </row>
    <row r="2" spans="1:6" x14ac:dyDescent="0.25">
      <c r="A2" s="1"/>
    </row>
    <row r="3" spans="1:6" ht="30" x14ac:dyDescent="0.25">
      <c r="A3" s="1"/>
      <c r="C3" s="17" t="s">
        <v>0</v>
      </c>
      <c r="D3" s="17" t="s">
        <v>1</v>
      </c>
      <c r="E3" s="17" t="s">
        <v>2</v>
      </c>
      <c r="F3" s="17" t="s">
        <v>3</v>
      </c>
    </row>
    <row r="4" spans="1:6" x14ac:dyDescent="0.25">
      <c r="A4">
        <v>1010012</v>
      </c>
      <c r="B4" t="s">
        <v>17</v>
      </c>
      <c r="C4">
        <v>252</v>
      </c>
      <c r="D4">
        <v>222</v>
      </c>
      <c r="E4">
        <v>7</v>
      </c>
      <c r="F4">
        <v>37</v>
      </c>
    </row>
    <row r="5" spans="1:6" x14ac:dyDescent="0.25">
      <c r="A5">
        <v>1010063</v>
      </c>
      <c r="B5" t="s">
        <v>18</v>
      </c>
      <c r="C5">
        <v>193</v>
      </c>
      <c r="D5">
        <v>140</v>
      </c>
      <c r="E5">
        <v>30</v>
      </c>
      <c r="F5">
        <v>83</v>
      </c>
    </row>
    <row r="6" spans="1:6" x14ac:dyDescent="0.25">
      <c r="A6">
        <v>1010146</v>
      </c>
      <c r="B6" t="s">
        <v>19</v>
      </c>
      <c r="C6">
        <v>359</v>
      </c>
      <c r="D6">
        <v>288</v>
      </c>
      <c r="E6">
        <v>10</v>
      </c>
      <c r="F6">
        <v>81</v>
      </c>
    </row>
    <row r="7" spans="1:6" x14ac:dyDescent="0.25">
      <c r="A7">
        <v>1010157</v>
      </c>
      <c r="B7" t="s">
        <v>20</v>
      </c>
      <c r="C7">
        <v>413</v>
      </c>
      <c r="D7">
        <v>288</v>
      </c>
      <c r="E7">
        <v>15</v>
      </c>
      <c r="F7">
        <v>140</v>
      </c>
    </row>
    <row r="8" spans="1:6" x14ac:dyDescent="0.25">
      <c r="A8">
        <v>1010205</v>
      </c>
      <c r="B8" t="s">
        <v>21</v>
      </c>
      <c r="C8">
        <v>210</v>
      </c>
      <c r="D8">
        <v>198</v>
      </c>
      <c r="E8">
        <v>10</v>
      </c>
      <c r="F8">
        <v>22</v>
      </c>
    </row>
    <row r="9" spans="1:6" x14ac:dyDescent="0.25">
      <c r="A9">
        <v>1010221</v>
      </c>
      <c r="B9" t="s">
        <v>22</v>
      </c>
      <c r="C9">
        <v>172</v>
      </c>
      <c r="D9">
        <v>176</v>
      </c>
      <c r="E9">
        <v>6</v>
      </c>
      <c r="F9">
        <v>2</v>
      </c>
    </row>
    <row r="10" spans="1:6" x14ac:dyDescent="0.25">
      <c r="A10">
        <v>1010252</v>
      </c>
      <c r="B10" t="s">
        <v>23</v>
      </c>
      <c r="C10">
        <v>1044</v>
      </c>
      <c r="D10">
        <v>968</v>
      </c>
      <c r="E10">
        <v>29</v>
      </c>
      <c r="F10">
        <v>105</v>
      </c>
    </row>
    <row r="11" spans="1:6" x14ac:dyDescent="0.25">
      <c r="A11">
        <v>1010255</v>
      </c>
      <c r="B11" t="s">
        <v>24</v>
      </c>
      <c r="C11">
        <v>609</v>
      </c>
      <c r="D11">
        <v>538</v>
      </c>
      <c r="E11">
        <v>68</v>
      </c>
      <c r="F11">
        <v>139</v>
      </c>
    </row>
    <row r="12" spans="1:6" x14ac:dyDescent="0.25">
      <c r="A12">
        <v>1010266</v>
      </c>
      <c r="B12" t="s">
        <v>25</v>
      </c>
      <c r="C12">
        <v>420</v>
      </c>
      <c r="D12">
        <v>361</v>
      </c>
      <c r="E12">
        <v>38</v>
      </c>
      <c r="F12">
        <v>97</v>
      </c>
    </row>
    <row r="13" spans="1:6" x14ac:dyDescent="0.25">
      <c r="A13">
        <v>1010267</v>
      </c>
      <c r="B13" t="s">
        <v>26</v>
      </c>
      <c r="C13">
        <v>375</v>
      </c>
      <c r="D13">
        <v>361</v>
      </c>
      <c r="E13">
        <v>17</v>
      </c>
      <c r="F13">
        <v>31</v>
      </c>
    </row>
    <row r="14" spans="1:6" x14ac:dyDescent="0.25">
      <c r="A14">
        <v>1010273</v>
      </c>
      <c r="B14" t="s">
        <v>27</v>
      </c>
      <c r="C14">
        <v>406</v>
      </c>
      <c r="D14">
        <v>398</v>
      </c>
      <c r="E14">
        <v>22</v>
      </c>
      <c r="F14">
        <v>30</v>
      </c>
    </row>
    <row r="15" spans="1:6" x14ac:dyDescent="0.25">
      <c r="A15">
        <v>1010282</v>
      </c>
      <c r="B15" t="s">
        <v>28</v>
      </c>
      <c r="C15">
        <v>420</v>
      </c>
      <c r="D15">
        <v>268</v>
      </c>
      <c r="E15">
        <v>14</v>
      </c>
      <c r="F15">
        <v>166</v>
      </c>
    </row>
    <row r="16" spans="1:6" x14ac:dyDescent="0.25">
      <c r="A16">
        <v>1010301</v>
      </c>
      <c r="B16" t="s">
        <v>29</v>
      </c>
      <c r="C16">
        <v>200</v>
      </c>
      <c r="D16">
        <v>192</v>
      </c>
      <c r="E16">
        <v>50</v>
      </c>
      <c r="F16">
        <v>58</v>
      </c>
    </row>
    <row r="17" spans="1:6" x14ac:dyDescent="0.25">
      <c r="A17">
        <v>1010304</v>
      </c>
      <c r="B17" t="s">
        <v>30</v>
      </c>
      <c r="C17">
        <v>261</v>
      </c>
      <c r="D17">
        <v>240</v>
      </c>
      <c r="E17" s="12">
        <v>5</v>
      </c>
      <c r="F17" s="12">
        <v>26</v>
      </c>
    </row>
    <row r="18" spans="1:6" x14ac:dyDescent="0.25">
      <c r="A18">
        <v>1010307</v>
      </c>
      <c r="B18" t="s">
        <v>31</v>
      </c>
      <c r="C18">
        <v>210</v>
      </c>
      <c r="D18">
        <v>197</v>
      </c>
      <c r="E18">
        <v>12</v>
      </c>
      <c r="F18">
        <v>25</v>
      </c>
    </row>
    <row r="19" spans="1:6" x14ac:dyDescent="0.25">
      <c r="A19">
        <v>1010323</v>
      </c>
      <c r="B19" t="s">
        <v>32</v>
      </c>
      <c r="C19">
        <v>408</v>
      </c>
      <c r="D19">
        <v>387</v>
      </c>
      <c r="E19">
        <v>34</v>
      </c>
      <c r="F19">
        <v>55</v>
      </c>
    </row>
    <row r="20" spans="1:6" x14ac:dyDescent="0.25">
      <c r="A20">
        <v>1010324</v>
      </c>
      <c r="B20" t="s">
        <v>33</v>
      </c>
      <c r="C20">
        <v>408</v>
      </c>
      <c r="D20">
        <v>418</v>
      </c>
      <c r="E20">
        <v>16</v>
      </c>
      <c r="F20">
        <v>6</v>
      </c>
    </row>
    <row r="21" spans="1:6" x14ac:dyDescent="0.25">
      <c r="A21">
        <v>1010325</v>
      </c>
      <c r="B21" t="s">
        <v>771</v>
      </c>
      <c r="C21">
        <v>185</v>
      </c>
      <c r="D21">
        <v>174</v>
      </c>
      <c r="E21">
        <v>15</v>
      </c>
      <c r="F21">
        <v>26</v>
      </c>
    </row>
    <row r="22" spans="1:6" x14ac:dyDescent="0.25">
      <c r="A22">
        <v>1010806</v>
      </c>
      <c r="B22" t="s">
        <v>34</v>
      </c>
      <c r="C22">
        <v>465</v>
      </c>
      <c r="D22">
        <v>372</v>
      </c>
      <c r="E22">
        <v>16</v>
      </c>
      <c r="F22">
        <v>109</v>
      </c>
    </row>
    <row r="23" spans="1:6" x14ac:dyDescent="0.25">
      <c r="A23">
        <v>1010831</v>
      </c>
      <c r="B23" t="s">
        <v>35</v>
      </c>
      <c r="C23">
        <v>406</v>
      </c>
      <c r="D23">
        <v>382</v>
      </c>
      <c r="E23">
        <v>17</v>
      </c>
      <c r="F23">
        <v>41</v>
      </c>
    </row>
    <row r="24" spans="1:6" x14ac:dyDescent="0.25">
      <c r="A24">
        <v>1013018</v>
      </c>
      <c r="B24" t="s">
        <v>36</v>
      </c>
      <c r="C24">
        <v>403</v>
      </c>
      <c r="D24">
        <v>163</v>
      </c>
      <c r="E24">
        <v>15</v>
      </c>
      <c r="F24">
        <v>255</v>
      </c>
    </row>
    <row r="25" spans="1:6" x14ac:dyDescent="0.25">
      <c r="A25">
        <v>1016059</v>
      </c>
      <c r="B25" t="s">
        <v>37</v>
      </c>
      <c r="C25">
        <v>210</v>
      </c>
      <c r="D25">
        <v>133</v>
      </c>
      <c r="E25">
        <v>17</v>
      </c>
      <c r="F25">
        <v>94</v>
      </c>
    </row>
    <row r="26" spans="1:6" x14ac:dyDescent="0.25">
      <c r="A26">
        <v>1016060</v>
      </c>
      <c r="B26" t="s">
        <v>38</v>
      </c>
      <c r="C26">
        <v>316</v>
      </c>
      <c r="D26">
        <v>191</v>
      </c>
      <c r="E26">
        <v>17</v>
      </c>
      <c r="F26">
        <v>142</v>
      </c>
    </row>
    <row r="27" spans="1:6" x14ac:dyDescent="0.25">
      <c r="A27">
        <v>1016076</v>
      </c>
      <c r="B27" t="s">
        <v>39</v>
      </c>
      <c r="C27">
        <v>210</v>
      </c>
      <c r="D27">
        <v>204</v>
      </c>
      <c r="E27">
        <v>14</v>
      </c>
      <c r="F27">
        <v>20</v>
      </c>
    </row>
    <row r="28" spans="1:6" x14ac:dyDescent="0.25">
      <c r="A28">
        <v>1016205</v>
      </c>
      <c r="B28" t="s">
        <v>40</v>
      </c>
      <c r="C28">
        <v>420</v>
      </c>
      <c r="D28">
        <v>258</v>
      </c>
      <c r="E28">
        <v>22</v>
      </c>
      <c r="F28">
        <v>184</v>
      </c>
    </row>
    <row r="29" spans="1:6" x14ac:dyDescent="0.25">
      <c r="A29">
        <v>1016207</v>
      </c>
      <c r="B29" t="s">
        <v>41</v>
      </c>
      <c r="C29">
        <v>385</v>
      </c>
      <c r="D29">
        <v>192</v>
      </c>
      <c r="E29">
        <v>10</v>
      </c>
      <c r="F29">
        <v>203</v>
      </c>
    </row>
    <row r="30" spans="1:6" x14ac:dyDescent="0.25">
      <c r="A30">
        <v>1016242</v>
      </c>
      <c r="B30" t="s">
        <v>778</v>
      </c>
      <c r="C30">
        <v>252</v>
      </c>
      <c r="D30">
        <v>208</v>
      </c>
      <c r="E30">
        <v>13</v>
      </c>
      <c r="F30">
        <v>57</v>
      </c>
    </row>
    <row r="31" spans="1:6" x14ac:dyDescent="0.25">
      <c r="A31">
        <v>1016485</v>
      </c>
      <c r="B31" t="s">
        <v>42</v>
      </c>
      <c r="C31">
        <v>630</v>
      </c>
      <c r="D31">
        <v>455</v>
      </c>
      <c r="E31">
        <v>66</v>
      </c>
      <c r="F31">
        <v>241</v>
      </c>
    </row>
    <row r="32" spans="1:6" x14ac:dyDescent="0.25">
      <c r="A32">
        <v>1016498</v>
      </c>
      <c r="B32" t="s">
        <v>43</v>
      </c>
      <c r="C32">
        <v>210</v>
      </c>
      <c r="D32">
        <v>119</v>
      </c>
      <c r="E32">
        <v>31</v>
      </c>
      <c r="F32">
        <v>122</v>
      </c>
    </row>
    <row r="33" spans="1:6" x14ac:dyDescent="0.25">
      <c r="A33">
        <v>1016499</v>
      </c>
      <c r="B33" t="s">
        <v>44</v>
      </c>
      <c r="C33">
        <v>210</v>
      </c>
      <c r="D33">
        <v>186</v>
      </c>
      <c r="E33">
        <v>10</v>
      </c>
      <c r="F33">
        <v>34</v>
      </c>
    </row>
    <row r="34" spans="1:6" x14ac:dyDescent="0.25">
      <c r="A34">
        <v>1016532</v>
      </c>
      <c r="B34" t="s">
        <v>45</v>
      </c>
      <c r="C34">
        <v>210</v>
      </c>
      <c r="D34">
        <v>172</v>
      </c>
      <c r="E34">
        <v>30</v>
      </c>
      <c r="F34">
        <v>68</v>
      </c>
    </row>
    <row r="35" spans="1:6" x14ac:dyDescent="0.25">
      <c r="A35">
        <v>1016537</v>
      </c>
      <c r="B35" t="s">
        <v>46</v>
      </c>
      <c r="C35">
        <v>203</v>
      </c>
      <c r="D35">
        <v>195</v>
      </c>
      <c r="E35">
        <v>12</v>
      </c>
      <c r="F35">
        <v>20</v>
      </c>
    </row>
    <row r="36" spans="1:6" x14ac:dyDescent="0.25">
      <c r="A36">
        <v>1016604</v>
      </c>
      <c r="B36" t="s">
        <v>47</v>
      </c>
      <c r="C36">
        <v>280</v>
      </c>
      <c r="D36">
        <v>206</v>
      </c>
      <c r="E36">
        <v>18</v>
      </c>
      <c r="F36">
        <v>92</v>
      </c>
    </row>
    <row r="37" spans="1:6" x14ac:dyDescent="0.25">
      <c r="A37">
        <v>1016647</v>
      </c>
      <c r="B37" t="s">
        <v>48</v>
      </c>
      <c r="C37">
        <v>87</v>
      </c>
      <c r="D37">
        <v>59</v>
      </c>
      <c r="E37">
        <v>6</v>
      </c>
      <c r="F37">
        <v>34</v>
      </c>
    </row>
    <row r="38" spans="1:6" x14ac:dyDescent="0.25">
      <c r="A38">
        <v>1016655</v>
      </c>
      <c r="B38" t="s">
        <v>49</v>
      </c>
      <c r="C38">
        <v>406</v>
      </c>
      <c r="D38">
        <v>356</v>
      </c>
      <c r="E38">
        <v>27</v>
      </c>
      <c r="F38">
        <v>77</v>
      </c>
    </row>
    <row r="39" spans="1:6" x14ac:dyDescent="0.25">
      <c r="A39">
        <v>1030194</v>
      </c>
      <c r="B39" t="s">
        <v>50</v>
      </c>
      <c r="C39">
        <v>420</v>
      </c>
      <c r="D39">
        <v>386</v>
      </c>
      <c r="E39">
        <v>41</v>
      </c>
      <c r="F39">
        <v>75</v>
      </c>
    </row>
    <row r="40" spans="1:6" x14ac:dyDescent="0.25">
      <c r="A40">
        <v>1030313</v>
      </c>
      <c r="B40" t="s">
        <v>51</v>
      </c>
      <c r="C40">
        <v>659</v>
      </c>
      <c r="D40">
        <v>602</v>
      </c>
      <c r="E40">
        <v>28</v>
      </c>
      <c r="F40">
        <v>85</v>
      </c>
    </row>
    <row r="41" spans="1:6" x14ac:dyDescent="0.25">
      <c r="A41">
        <v>1030327</v>
      </c>
      <c r="B41" t="s">
        <v>52</v>
      </c>
      <c r="C41">
        <v>508</v>
      </c>
      <c r="D41">
        <v>407</v>
      </c>
      <c r="E41">
        <v>39</v>
      </c>
      <c r="F41">
        <v>140</v>
      </c>
    </row>
    <row r="42" spans="1:6" x14ac:dyDescent="0.25">
      <c r="A42">
        <v>1030331</v>
      </c>
      <c r="B42" t="s">
        <v>53</v>
      </c>
      <c r="C42">
        <v>487</v>
      </c>
      <c r="D42">
        <v>186</v>
      </c>
      <c r="E42">
        <v>13</v>
      </c>
      <c r="F42">
        <v>314</v>
      </c>
    </row>
    <row r="43" spans="1:6" x14ac:dyDescent="0.25">
      <c r="A43">
        <v>1030868</v>
      </c>
      <c r="B43" t="s">
        <v>54</v>
      </c>
      <c r="C43">
        <v>860</v>
      </c>
      <c r="D43">
        <v>792</v>
      </c>
      <c r="E43">
        <v>31</v>
      </c>
      <c r="F43">
        <v>99</v>
      </c>
    </row>
    <row r="44" spans="1:6" x14ac:dyDescent="0.25">
      <c r="A44">
        <v>1036041</v>
      </c>
      <c r="B44" t="s">
        <v>55</v>
      </c>
      <c r="C44">
        <v>684</v>
      </c>
      <c r="D44">
        <v>236</v>
      </c>
      <c r="E44">
        <v>21</v>
      </c>
      <c r="F44">
        <v>469</v>
      </c>
    </row>
    <row r="45" spans="1:6" x14ac:dyDescent="0.25">
      <c r="A45">
        <v>1036042</v>
      </c>
      <c r="B45" t="s">
        <v>56</v>
      </c>
      <c r="C45">
        <v>280</v>
      </c>
      <c r="D45">
        <v>256</v>
      </c>
      <c r="E45">
        <v>17</v>
      </c>
      <c r="F45">
        <v>41</v>
      </c>
    </row>
    <row r="46" spans="1:6" x14ac:dyDescent="0.25">
      <c r="A46">
        <v>1036048</v>
      </c>
      <c r="B46" t="s">
        <v>57</v>
      </c>
      <c r="C46">
        <v>210</v>
      </c>
      <c r="D46">
        <v>179</v>
      </c>
      <c r="E46">
        <v>30</v>
      </c>
      <c r="F46">
        <v>61</v>
      </c>
    </row>
    <row r="47" spans="1:6" x14ac:dyDescent="0.25">
      <c r="A47">
        <v>1036075</v>
      </c>
      <c r="B47" t="s">
        <v>58</v>
      </c>
      <c r="C47">
        <v>809</v>
      </c>
      <c r="D47">
        <v>753</v>
      </c>
      <c r="E47">
        <v>33</v>
      </c>
      <c r="F47">
        <v>89</v>
      </c>
    </row>
    <row r="48" spans="1:6" x14ac:dyDescent="0.25">
      <c r="A48">
        <v>1036132</v>
      </c>
      <c r="B48" t="s">
        <v>59</v>
      </c>
      <c r="C48">
        <v>424</v>
      </c>
      <c r="D48">
        <v>402</v>
      </c>
      <c r="E48">
        <v>31</v>
      </c>
      <c r="F48">
        <v>53</v>
      </c>
    </row>
    <row r="49" spans="1:6" x14ac:dyDescent="0.25">
      <c r="A49">
        <v>1036140</v>
      </c>
      <c r="B49" t="s">
        <v>60</v>
      </c>
      <c r="C49">
        <v>409</v>
      </c>
      <c r="D49">
        <v>417</v>
      </c>
      <c r="E49">
        <v>15</v>
      </c>
      <c r="F49">
        <v>7</v>
      </c>
    </row>
    <row r="50" spans="1:6" x14ac:dyDescent="0.25">
      <c r="A50">
        <v>1036246</v>
      </c>
      <c r="B50" t="s">
        <v>61</v>
      </c>
      <c r="C50">
        <v>423</v>
      </c>
      <c r="D50">
        <v>369</v>
      </c>
      <c r="E50">
        <v>20</v>
      </c>
      <c r="F50">
        <v>74</v>
      </c>
    </row>
    <row r="51" spans="1:6" x14ac:dyDescent="0.25">
      <c r="A51">
        <v>1036388</v>
      </c>
      <c r="B51" t="s">
        <v>62</v>
      </c>
      <c r="C51">
        <v>130</v>
      </c>
      <c r="D51">
        <v>117</v>
      </c>
      <c r="E51" s="12" t="s">
        <v>782</v>
      </c>
      <c r="F51" s="12" t="s">
        <v>783</v>
      </c>
    </row>
    <row r="52" spans="1:6" x14ac:dyDescent="0.25">
      <c r="A52">
        <v>1036466</v>
      </c>
      <c r="B52" t="s">
        <v>63</v>
      </c>
      <c r="C52">
        <v>350</v>
      </c>
      <c r="D52">
        <v>337</v>
      </c>
      <c r="E52">
        <v>17</v>
      </c>
      <c r="F52">
        <v>30</v>
      </c>
    </row>
    <row r="53" spans="1:6" x14ac:dyDescent="0.25">
      <c r="A53">
        <v>1036505</v>
      </c>
      <c r="B53" t="s">
        <v>64</v>
      </c>
      <c r="C53">
        <v>388</v>
      </c>
      <c r="D53">
        <v>277</v>
      </c>
      <c r="E53">
        <v>21</v>
      </c>
      <c r="F53">
        <v>132</v>
      </c>
    </row>
    <row r="54" spans="1:6" x14ac:dyDescent="0.25">
      <c r="A54">
        <v>1036565</v>
      </c>
      <c r="B54" t="s">
        <v>65</v>
      </c>
      <c r="C54">
        <v>610</v>
      </c>
      <c r="D54">
        <v>519</v>
      </c>
      <c r="E54">
        <v>31</v>
      </c>
      <c r="F54">
        <v>122</v>
      </c>
    </row>
    <row r="55" spans="1:6" x14ac:dyDescent="0.25">
      <c r="A55">
        <v>1036566</v>
      </c>
      <c r="B55" t="s">
        <v>66</v>
      </c>
      <c r="C55">
        <v>420</v>
      </c>
      <c r="D55">
        <v>424</v>
      </c>
      <c r="E55">
        <v>46</v>
      </c>
      <c r="F55">
        <v>42</v>
      </c>
    </row>
    <row r="56" spans="1:6" x14ac:dyDescent="0.25">
      <c r="A56">
        <v>1036576</v>
      </c>
      <c r="B56" t="s">
        <v>67</v>
      </c>
      <c r="C56">
        <v>609</v>
      </c>
      <c r="D56">
        <v>388</v>
      </c>
      <c r="E56">
        <v>26</v>
      </c>
      <c r="F56">
        <v>247</v>
      </c>
    </row>
    <row r="57" spans="1:6" x14ac:dyDescent="0.25">
      <c r="A57">
        <v>1036589</v>
      </c>
      <c r="B57" t="s">
        <v>68</v>
      </c>
      <c r="C57">
        <v>633</v>
      </c>
      <c r="D57">
        <v>655</v>
      </c>
      <c r="E57">
        <v>116</v>
      </c>
      <c r="F57">
        <v>94</v>
      </c>
    </row>
    <row r="58" spans="1:6" x14ac:dyDescent="0.25">
      <c r="A58">
        <v>1036602</v>
      </c>
      <c r="B58" t="s">
        <v>69</v>
      </c>
      <c r="C58">
        <v>700</v>
      </c>
      <c r="D58">
        <v>599</v>
      </c>
      <c r="E58">
        <v>53</v>
      </c>
      <c r="F58">
        <v>154</v>
      </c>
    </row>
    <row r="59" spans="1:6" x14ac:dyDescent="0.25">
      <c r="A59">
        <v>1036620</v>
      </c>
      <c r="B59" t="s">
        <v>70</v>
      </c>
      <c r="C59">
        <v>420</v>
      </c>
      <c r="D59">
        <v>284</v>
      </c>
      <c r="E59">
        <v>27</v>
      </c>
      <c r="F59">
        <v>163</v>
      </c>
    </row>
    <row r="60" spans="1:6" x14ac:dyDescent="0.25">
      <c r="A60">
        <v>1036621</v>
      </c>
      <c r="B60" t="s">
        <v>71</v>
      </c>
      <c r="C60">
        <v>340</v>
      </c>
      <c r="D60">
        <v>321</v>
      </c>
      <c r="E60">
        <v>33</v>
      </c>
      <c r="F60">
        <v>52</v>
      </c>
    </row>
    <row r="61" spans="1:6" x14ac:dyDescent="0.25">
      <c r="A61">
        <v>1036623</v>
      </c>
      <c r="B61" t="s">
        <v>72</v>
      </c>
      <c r="C61">
        <v>600</v>
      </c>
      <c r="D61">
        <v>613</v>
      </c>
      <c r="E61">
        <v>93</v>
      </c>
      <c r="F61">
        <v>80</v>
      </c>
    </row>
    <row r="62" spans="1:6" x14ac:dyDescent="0.25">
      <c r="A62">
        <v>1036624</v>
      </c>
      <c r="B62" t="s">
        <v>73</v>
      </c>
      <c r="C62">
        <v>385</v>
      </c>
      <c r="D62">
        <v>256</v>
      </c>
      <c r="E62">
        <v>26</v>
      </c>
      <c r="F62">
        <v>155</v>
      </c>
    </row>
    <row r="63" spans="1:6" x14ac:dyDescent="0.25">
      <c r="A63">
        <v>1036630</v>
      </c>
      <c r="B63" t="s">
        <v>74</v>
      </c>
      <c r="C63">
        <v>581</v>
      </c>
      <c r="D63">
        <v>428</v>
      </c>
      <c r="E63">
        <v>48</v>
      </c>
      <c r="F63">
        <v>201</v>
      </c>
    </row>
    <row r="64" spans="1:6" x14ac:dyDescent="0.25">
      <c r="A64">
        <v>1036688</v>
      </c>
      <c r="B64" t="s">
        <v>75</v>
      </c>
      <c r="C64">
        <v>425</v>
      </c>
      <c r="D64">
        <v>418</v>
      </c>
      <c r="E64">
        <v>44</v>
      </c>
      <c r="F64">
        <v>51</v>
      </c>
    </row>
    <row r="65" spans="1:6" x14ac:dyDescent="0.25">
      <c r="A65">
        <v>1036697</v>
      </c>
      <c r="B65" t="s">
        <v>76</v>
      </c>
      <c r="C65">
        <v>319</v>
      </c>
      <c r="D65">
        <v>267</v>
      </c>
      <c r="E65">
        <v>20</v>
      </c>
      <c r="F65">
        <v>72</v>
      </c>
    </row>
    <row r="66" spans="1:6" x14ac:dyDescent="0.25">
      <c r="A66">
        <v>1036698</v>
      </c>
      <c r="B66" t="s">
        <v>77</v>
      </c>
      <c r="C66">
        <v>570</v>
      </c>
      <c r="D66">
        <v>398</v>
      </c>
      <c r="E66">
        <v>35</v>
      </c>
      <c r="F66">
        <v>207</v>
      </c>
    </row>
    <row r="67" spans="1:6" x14ac:dyDescent="0.25">
      <c r="A67">
        <v>1036715</v>
      </c>
      <c r="B67" t="s">
        <v>772</v>
      </c>
      <c r="C67">
        <v>350</v>
      </c>
      <c r="D67">
        <v>329</v>
      </c>
      <c r="E67">
        <v>30</v>
      </c>
      <c r="F67">
        <v>51</v>
      </c>
    </row>
    <row r="68" spans="1:6" x14ac:dyDescent="0.25">
      <c r="A68">
        <v>1046501</v>
      </c>
      <c r="B68" t="s">
        <v>78</v>
      </c>
      <c r="C68">
        <v>406</v>
      </c>
      <c r="D68">
        <v>386</v>
      </c>
      <c r="E68">
        <v>37</v>
      </c>
      <c r="F68">
        <v>57</v>
      </c>
    </row>
    <row r="69" spans="1:6" x14ac:dyDescent="0.25">
      <c r="A69">
        <v>1046571</v>
      </c>
      <c r="B69" t="s">
        <v>79</v>
      </c>
      <c r="C69">
        <v>196</v>
      </c>
      <c r="D69">
        <v>186</v>
      </c>
      <c r="E69">
        <v>9</v>
      </c>
      <c r="F69">
        <v>19</v>
      </c>
    </row>
    <row r="70" spans="1:6" x14ac:dyDescent="0.25">
      <c r="A70">
        <v>1046593</v>
      </c>
      <c r="B70" t="s">
        <v>80</v>
      </c>
      <c r="C70">
        <v>203</v>
      </c>
      <c r="D70">
        <v>190</v>
      </c>
      <c r="E70">
        <v>16</v>
      </c>
      <c r="F70">
        <v>29</v>
      </c>
    </row>
    <row r="71" spans="1:6" x14ac:dyDescent="0.25">
      <c r="A71">
        <v>1046596</v>
      </c>
      <c r="B71" t="s">
        <v>81</v>
      </c>
      <c r="C71">
        <v>182</v>
      </c>
      <c r="D71">
        <v>158</v>
      </c>
      <c r="E71">
        <v>19</v>
      </c>
      <c r="F71">
        <v>43</v>
      </c>
    </row>
    <row r="72" spans="1:6" x14ac:dyDescent="0.25">
      <c r="A72">
        <v>1046641</v>
      </c>
      <c r="B72" t="s">
        <v>82</v>
      </c>
      <c r="C72">
        <v>175</v>
      </c>
      <c r="D72">
        <v>156</v>
      </c>
      <c r="E72">
        <v>11</v>
      </c>
      <c r="F72">
        <v>30</v>
      </c>
    </row>
    <row r="73" spans="1:6" x14ac:dyDescent="0.25">
      <c r="A73">
        <v>1046671</v>
      </c>
      <c r="B73" t="s">
        <v>83</v>
      </c>
      <c r="C73">
        <v>145</v>
      </c>
      <c r="D73">
        <v>71</v>
      </c>
      <c r="E73" s="12" t="s">
        <v>782</v>
      </c>
      <c r="F73" s="12" t="s">
        <v>783</v>
      </c>
    </row>
    <row r="74" spans="1:6" x14ac:dyDescent="0.25">
      <c r="A74">
        <v>1046672</v>
      </c>
      <c r="B74" t="s">
        <v>84</v>
      </c>
      <c r="C74">
        <v>71</v>
      </c>
      <c r="D74">
        <v>36</v>
      </c>
      <c r="E74" s="12">
        <v>5</v>
      </c>
      <c r="F74" s="12">
        <v>40</v>
      </c>
    </row>
    <row r="75" spans="1:6" x14ac:dyDescent="0.25">
      <c r="A75">
        <v>1050232</v>
      </c>
      <c r="B75" t="s">
        <v>762</v>
      </c>
      <c r="C75">
        <v>210</v>
      </c>
      <c r="D75">
        <v>198</v>
      </c>
      <c r="E75">
        <v>20</v>
      </c>
      <c r="F75">
        <v>32</v>
      </c>
    </row>
    <row r="76" spans="1:6" x14ac:dyDescent="0.25">
      <c r="A76">
        <v>1056483</v>
      </c>
      <c r="B76" t="s">
        <v>85</v>
      </c>
      <c r="C76">
        <v>406</v>
      </c>
      <c r="D76">
        <v>365</v>
      </c>
      <c r="E76">
        <v>23</v>
      </c>
      <c r="F76">
        <v>64</v>
      </c>
    </row>
    <row r="77" spans="1:6" x14ac:dyDescent="0.25">
      <c r="A77">
        <v>1056535</v>
      </c>
      <c r="B77" t="s">
        <v>86</v>
      </c>
      <c r="C77">
        <v>420</v>
      </c>
      <c r="D77">
        <v>389</v>
      </c>
      <c r="E77">
        <v>18</v>
      </c>
      <c r="F77">
        <v>49</v>
      </c>
    </row>
    <row r="78" spans="1:6" x14ac:dyDescent="0.25">
      <c r="A78">
        <v>1066531</v>
      </c>
      <c r="B78" t="s">
        <v>87</v>
      </c>
      <c r="C78">
        <v>406</v>
      </c>
      <c r="D78">
        <v>381</v>
      </c>
      <c r="E78">
        <v>44</v>
      </c>
      <c r="F78">
        <v>69</v>
      </c>
    </row>
    <row r="79" spans="1:6" x14ac:dyDescent="0.25">
      <c r="A79">
        <v>1066580</v>
      </c>
      <c r="B79" t="s">
        <v>88</v>
      </c>
      <c r="C79">
        <v>210</v>
      </c>
      <c r="D79">
        <v>198</v>
      </c>
      <c r="E79">
        <v>24</v>
      </c>
      <c r="F79">
        <v>36</v>
      </c>
    </row>
    <row r="80" spans="1:6" x14ac:dyDescent="0.25">
      <c r="A80">
        <v>2010380</v>
      </c>
      <c r="B80" t="s">
        <v>89</v>
      </c>
      <c r="C80">
        <v>260</v>
      </c>
      <c r="D80">
        <v>269</v>
      </c>
      <c r="E80">
        <v>38</v>
      </c>
      <c r="F80">
        <v>29</v>
      </c>
    </row>
    <row r="81" spans="1:6" x14ac:dyDescent="0.25">
      <c r="A81">
        <v>2010382</v>
      </c>
      <c r="B81" t="s">
        <v>90</v>
      </c>
      <c r="C81">
        <v>406</v>
      </c>
      <c r="D81">
        <v>408</v>
      </c>
      <c r="E81">
        <v>33</v>
      </c>
      <c r="F81">
        <v>31</v>
      </c>
    </row>
    <row r="82" spans="1:6" x14ac:dyDescent="0.25">
      <c r="A82">
        <v>2011787</v>
      </c>
      <c r="B82" t="s">
        <v>91</v>
      </c>
      <c r="C82">
        <v>220</v>
      </c>
      <c r="D82">
        <v>237</v>
      </c>
      <c r="E82">
        <v>21</v>
      </c>
      <c r="F82">
        <v>4</v>
      </c>
    </row>
    <row r="83" spans="1:6" x14ac:dyDescent="0.25">
      <c r="A83">
        <v>2011789</v>
      </c>
      <c r="B83" t="s">
        <v>92</v>
      </c>
      <c r="C83">
        <v>195</v>
      </c>
      <c r="D83">
        <v>137</v>
      </c>
      <c r="E83">
        <v>8</v>
      </c>
      <c r="F83">
        <v>66</v>
      </c>
    </row>
    <row r="84" spans="1:6" x14ac:dyDescent="0.25">
      <c r="A84">
        <v>2011860</v>
      </c>
      <c r="B84" t="s">
        <v>93</v>
      </c>
      <c r="C84">
        <v>46</v>
      </c>
      <c r="D84">
        <v>37</v>
      </c>
      <c r="E84" s="12" t="s">
        <v>782</v>
      </c>
      <c r="F84" s="12" t="s">
        <v>783</v>
      </c>
    </row>
    <row r="85" spans="1:6" x14ac:dyDescent="0.25">
      <c r="A85">
        <v>2011873</v>
      </c>
      <c r="B85" t="s">
        <v>94</v>
      </c>
      <c r="C85">
        <v>81</v>
      </c>
      <c r="D85">
        <v>27</v>
      </c>
      <c r="E85" s="12" t="s">
        <v>782</v>
      </c>
      <c r="F85" s="12" t="s">
        <v>783</v>
      </c>
    </row>
    <row r="86" spans="1:6" x14ac:dyDescent="0.25">
      <c r="A86">
        <v>2011879</v>
      </c>
      <c r="B86" t="s">
        <v>95</v>
      </c>
      <c r="C86">
        <v>104</v>
      </c>
      <c r="D86">
        <v>26</v>
      </c>
      <c r="E86" s="12" t="s">
        <v>782</v>
      </c>
      <c r="F86" s="12" t="s">
        <v>783</v>
      </c>
    </row>
    <row r="87" spans="1:6" x14ac:dyDescent="0.25">
      <c r="A87">
        <v>2011881</v>
      </c>
      <c r="B87" t="s">
        <v>96</v>
      </c>
      <c r="C87">
        <v>116</v>
      </c>
      <c r="D87">
        <v>119</v>
      </c>
      <c r="E87">
        <v>8</v>
      </c>
      <c r="F87">
        <v>5</v>
      </c>
    </row>
    <row r="88" spans="1:6" x14ac:dyDescent="0.25">
      <c r="A88">
        <v>2011893</v>
      </c>
      <c r="B88" t="s">
        <v>97</v>
      </c>
      <c r="C88">
        <v>198</v>
      </c>
      <c r="D88">
        <v>147</v>
      </c>
      <c r="E88">
        <v>13</v>
      </c>
      <c r="F88">
        <v>64</v>
      </c>
    </row>
    <row r="89" spans="1:6" x14ac:dyDescent="0.25">
      <c r="A89">
        <v>2011894</v>
      </c>
      <c r="B89" t="s">
        <v>98</v>
      </c>
      <c r="C89">
        <v>116</v>
      </c>
      <c r="D89">
        <v>52</v>
      </c>
      <c r="E89">
        <v>6</v>
      </c>
      <c r="F89">
        <v>70</v>
      </c>
    </row>
    <row r="90" spans="1:6" x14ac:dyDescent="0.25">
      <c r="A90">
        <v>2011899</v>
      </c>
      <c r="B90" t="s">
        <v>99</v>
      </c>
      <c r="C90">
        <v>98</v>
      </c>
      <c r="D90">
        <v>49</v>
      </c>
      <c r="E90" s="12" t="s">
        <v>782</v>
      </c>
      <c r="F90" s="12" t="s">
        <v>783</v>
      </c>
    </row>
    <row r="91" spans="1:6" x14ac:dyDescent="0.25">
      <c r="A91">
        <v>2012052</v>
      </c>
      <c r="B91" t="s">
        <v>100</v>
      </c>
      <c r="C91">
        <v>95</v>
      </c>
      <c r="D91">
        <v>48</v>
      </c>
      <c r="E91" s="12" t="s">
        <v>782</v>
      </c>
      <c r="F91" s="12" t="s">
        <v>783</v>
      </c>
    </row>
    <row r="92" spans="1:6" x14ac:dyDescent="0.25">
      <c r="A92">
        <v>2012095</v>
      </c>
      <c r="B92" t="s">
        <v>101</v>
      </c>
      <c r="C92">
        <v>84</v>
      </c>
      <c r="D92">
        <v>39</v>
      </c>
      <c r="E92" s="12" t="s">
        <v>782</v>
      </c>
      <c r="F92" s="12" t="s">
        <v>783</v>
      </c>
    </row>
    <row r="93" spans="1:6" x14ac:dyDescent="0.25">
      <c r="A93">
        <v>2012227</v>
      </c>
      <c r="B93" t="s">
        <v>102</v>
      </c>
      <c r="C93">
        <v>290</v>
      </c>
      <c r="D93">
        <v>285</v>
      </c>
      <c r="E93">
        <v>25</v>
      </c>
      <c r="F93">
        <v>30</v>
      </c>
    </row>
    <row r="94" spans="1:6" x14ac:dyDescent="0.25">
      <c r="A94">
        <v>2012245</v>
      </c>
      <c r="B94" t="s">
        <v>103</v>
      </c>
      <c r="C94">
        <v>232</v>
      </c>
      <c r="D94">
        <v>179</v>
      </c>
      <c r="E94">
        <v>8</v>
      </c>
      <c r="F94">
        <v>61</v>
      </c>
    </row>
    <row r="95" spans="1:6" x14ac:dyDescent="0.25">
      <c r="A95">
        <v>2012261</v>
      </c>
      <c r="B95" t="s">
        <v>104</v>
      </c>
      <c r="C95">
        <v>210</v>
      </c>
      <c r="D95">
        <v>138</v>
      </c>
      <c r="E95">
        <v>6</v>
      </c>
      <c r="F95">
        <v>78</v>
      </c>
    </row>
    <row r="96" spans="1:6" x14ac:dyDescent="0.25">
      <c r="A96">
        <v>2012298</v>
      </c>
      <c r="B96" t="s">
        <v>105</v>
      </c>
      <c r="C96">
        <v>420</v>
      </c>
      <c r="D96">
        <v>262</v>
      </c>
      <c r="E96">
        <v>16</v>
      </c>
      <c r="F96">
        <v>174</v>
      </c>
    </row>
    <row r="97" spans="1:6" x14ac:dyDescent="0.25">
      <c r="A97">
        <v>2012344</v>
      </c>
      <c r="B97" t="s">
        <v>106</v>
      </c>
      <c r="C97">
        <v>105</v>
      </c>
      <c r="D97">
        <v>119</v>
      </c>
      <c r="E97" s="12" t="s">
        <v>782</v>
      </c>
      <c r="F97" s="12" t="s">
        <v>783</v>
      </c>
    </row>
    <row r="98" spans="1:6" x14ac:dyDescent="0.25">
      <c r="A98">
        <v>2012638</v>
      </c>
      <c r="B98" t="s">
        <v>107</v>
      </c>
      <c r="C98">
        <v>203</v>
      </c>
      <c r="D98">
        <v>223</v>
      </c>
      <c r="E98">
        <v>12</v>
      </c>
      <c r="F98">
        <v>0</v>
      </c>
    </row>
    <row r="99" spans="1:6" x14ac:dyDescent="0.25">
      <c r="A99">
        <v>2012641</v>
      </c>
      <c r="B99" t="s">
        <v>108</v>
      </c>
      <c r="C99">
        <v>145</v>
      </c>
      <c r="D99">
        <v>145</v>
      </c>
      <c r="E99">
        <v>10</v>
      </c>
      <c r="F99">
        <v>10</v>
      </c>
    </row>
    <row r="100" spans="1:6" x14ac:dyDescent="0.25">
      <c r="A100">
        <v>2012660</v>
      </c>
      <c r="B100" t="s">
        <v>109</v>
      </c>
      <c r="C100">
        <v>131</v>
      </c>
      <c r="D100">
        <v>85</v>
      </c>
      <c r="E100" s="12">
        <v>5</v>
      </c>
      <c r="F100" s="12">
        <v>51</v>
      </c>
    </row>
    <row r="101" spans="1:6" x14ac:dyDescent="0.25">
      <c r="A101">
        <v>2012669</v>
      </c>
      <c r="B101" t="s">
        <v>110</v>
      </c>
      <c r="C101">
        <v>61</v>
      </c>
      <c r="D101">
        <v>29</v>
      </c>
      <c r="E101">
        <v>0</v>
      </c>
      <c r="F101">
        <v>32</v>
      </c>
    </row>
    <row r="102" spans="1:6" x14ac:dyDescent="0.25">
      <c r="A102">
        <v>2012671</v>
      </c>
      <c r="B102" t="s">
        <v>111</v>
      </c>
      <c r="C102">
        <v>83</v>
      </c>
      <c r="D102">
        <v>18</v>
      </c>
      <c r="E102" s="12" t="s">
        <v>782</v>
      </c>
      <c r="F102" s="12" t="s">
        <v>783</v>
      </c>
    </row>
    <row r="103" spans="1:6" x14ac:dyDescent="0.25">
      <c r="A103">
        <v>2012691</v>
      </c>
      <c r="B103" t="s">
        <v>112</v>
      </c>
      <c r="C103">
        <v>393</v>
      </c>
      <c r="D103">
        <v>397</v>
      </c>
      <c r="E103">
        <v>39</v>
      </c>
      <c r="F103">
        <v>35</v>
      </c>
    </row>
    <row r="104" spans="1:6" x14ac:dyDescent="0.25">
      <c r="A104">
        <v>2012707</v>
      </c>
      <c r="B104" t="s">
        <v>113</v>
      </c>
      <c r="C104">
        <v>91</v>
      </c>
      <c r="D104">
        <v>35</v>
      </c>
      <c r="E104">
        <v>0</v>
      </c>
      <c r="F104">
        <v>56</v>
      </c>
    </row>
    <row r="105" spans="1:6" x14ac:dyDescent="0.25">
      <c r="A105">
        <v>2012708</v>
      </c>
      <c r="B105" t="s">
        <v>114</v>
      </c>
      <c r="C105">
        <v>231</v>
      </c>
      <c r="D105">
        <v>239</v>
      </c>
      <c r="E105">
        <v>16</v>
      </c>
      <c r="F105">
        <v>8</v>
      </c>
    </row>
    <row r="106" spans="1:6" x14ac:dyDescent="0.25">
      <c r="A106">
        <v>2012711</v>
      </c>
      <c r="B106" t="s">
        <v>115</v>
      </c>
      <c r="C106">
        <v>162</v>
      </c>
      <c r="D106">
        <v>104</v>
      </c>
      <c r="E106">
        <v>6</v>
      </c>
      <c r="F106">
        <v>64</v>
      </c>
    </row>
    <row r="107" spans="1:6" x14ac:dyDescent="0.25">
      <c r="A107">
        <v>2016003</v>
      </c>
      <c r="B107" t="s">
        <v>116</v>
      </c>
      <c r="C107">
        <v>203</v>
      </c>
      <c r="D107">
        <v>109</v>
      </c>
      <c r="E107">
        <v>34</v>
      </c>
      <c r="F107">
        <v>128</v>
      </c>
    </row>
    <row r="108" spans="1:6" x14ac:dyDescent="0.25">
      <c r="A108">
        <v>2016029</v>
      </c>
      <c r="B108" t="s">
        <v>117</v>
      </c>
      <c r="C108">
        <v>413</v>
      </c>
      <c r="D108">
        <v>379</v>
      </c>
      <c r="E108">
        <v>15</v>
      </c>
      <c r="F108">
        <v>49</v>
      </c>
    </row>
    <row r="109" spans="1:6" x14ac:dyDescent="0.25">
      <c r="A109">
        <v>2016068</v>
      </c>
      <c r="B109" t="s">
        <v>118</v>
      </c>
      <c r="C109">
        <v>175</v>
      </c>
      <c r="D109">
        <v>144</v>
      </c>
      <c r="E109" s="12" t="s">
        <v>782</v>
      </c>
      <c r="F109" s="12" t="s">
        <v>783</v>
      </c>
    </row>
    <row r="110" spans="1:6" x14ac:dyDescent="0.25">
      <c r="A110">
        <v>2016071</v>
      </c>
      <c r="B110" t="s">
        <v>119</v>
      </c>
      <c r="C110">
        <v>254</v>
      </c>
      <c r="D110">
        <v>262</v>
      </c>
      <c r="E110">
        <v>28</v>
      </c>
      <c r="F110">
        <v>20</v>
      </c>
    </row>
    <row r="111" spans="1:6" x14ac:dyDescent="0.25">
      <c r="A111">
        <v>2016089</v>
      </c>
      <c r="B111" t="s">
        <v>120</v>
      </c>
      <c r="C111">
        <v>420</v>
      </c>
      <c r="D111">
        <v>320</v>
      </c>
      <c r="E111">
        <v>26</v>
      </c>
      <c r="F111">
        <v>126</v>
      </c>
    </row>
    <row r="112" spans="1:6" x14ac:dyDescent="0.25">
      <c r="A112">
        <v>2016102</v>
      </c>
      <c r="B112" t="s">
        <v>121</v>
      </c>
      <c r="C112">
        <v>141</v>
      </c>
      <c r="D112">
        <v>88</v>
      </c>
      <c r="E112">
        <v>6</v>
      </c>
      <c r="F112">
        <v>59</v>
      </c>
    </row>
    <row r="113" spans="1:6" x14ac:dyDescent="0.25">
      <c r="A113">
        <v>2016124</v>
      </c>
      <c r="B113" t="s">
        <v>784</v>
      </c>
      <c r="C113">
        <v>140</v>
      </c>
      <c r="D113">
        <v>72</v>
      </c>
      <c r="E113">
        <v>9</v>
      </c>
      <c r="F113">
        <v>77</v>
      </c>
    </row>
    <row r="114" spans="1:6" x14ac:dyDescent="0.25">
      <c r="A114">
        <v>2016127</v>
      </c>
      <c r="B114" t="s">
        <v>122</v>
      </c>
      <c r="C114">
        <v>128</v>
      </c>
      <c r="D114">
        <v>118</v>
      </c>
      <c r="E114">
        <v>12</v>
      </c>
      <c r="F114">
        <v>22</v>
      </c>
    </row>
    <row r="115" spans="1:6" x14ac:dyDescent="0.25">
      <c r="A115">
        <v>2016151</v>
      </c>
      <c r="B115" t="s">
        <v>123</v>
      </c>
      <c r="C115">
        <v>182</v>
      </c>
      <c r="D115">
        <v>185</v>
      </c>
      <c r="E115">
        <v>10</v>
      </c>
      <c r="F115">
        <v>7</v>
      </c>
    </row>
    <row r="116" spans="1:6" x14ac:dyDescent="0.25">
      <c r="A116">
        <v>2016152</v>
      </c>
      <c r="B116" t="s">
        <v>124</v>
      </c>
      <c r="C116">
        <v>420</v>
      </c>
      <c r="D116">
        <v>423</v>
      </c>
      <c r="E116">
        <v>26</v>
      </c>
      <c r="F116">
        <v>23</v>
      </c>
    </row>
    <row r="117" spans="1:6" x14ac:dyDescent="0.25">
      <c r="A117">
        <v>2016203</v>
      </c>
      <c r="B117" t="s">
        <v>125</v>
      </c>
      <c r="C117">
        <v>581</v>
      </c>
      <c r="D117">
        <v>566</v>
      </c>
      <c r="E117" s="12">
        <v>52</v>
      </c>
      <c r="F117" s="12">
        <v>67</v>
      </c>
    </row>
    <row r="118" spans="1:6" x14ac:dyDescent="0.25">
      <c r="A118">
        <v>2016218</v>
      </c>
      <c r="B118" t="s">
        <v>126</v>
      </c>
      <c r="C118">
        <v>232</v>
      </c>
      <c r="D118">
        <v>166</v>
      </c>
      <c r="E118">
        <v>13</v>
      </c>
      <c r="F118">
        <v>79</v>
      </c>
    </row>
    <row r="119" spans="1:6" x14ac:dyDescent="0.25">
      <c r="A119">
        <v>2016262</v>
      </c>
      <c r="B119" t="s">
        <v>127</v>
      </c>
      <c r="C119">
        <v>145</v>
      </c>
      <c r="D119">
        <v>60</v>
      </c>
      <c r="E119" s="12" t="s">
        <v>782</v>
      </c>
      <c r="F119" s="12" t="s">
        <v>783</v>
      </c>
    </row>
    <row r="120" spans="1:6" x14ac:dyDescent="0.25">
      <c r="A120">
        <v>2016372</v>
      </c>
      <c r="B120" t="s">
        <v>128</v>
      </c>
      <c r="C120">
        <v>199</v>
      </c>
      <c r="D120">
        <v>145</v>
      </c>
      <c r="E120" s="12">
        <v>11</v>
      </c>
      <c r="F120" s="12">
        <v>65</v>
      </c>
    </row>
    <row r="121" spans="1:6" x14ac:dyDescent="0.25">
      <c r="A121">
        <v>2016395</v>
      </c>
      <c r="B121" t="s">
        <v>129</v>
      </c>
      <c r="C121">
        <v>106</v>
      </c>
      <c r="D121">
        <v>57</v>
      </c>
      <c r="E121" s="12" t="s">
        <v>782</v>
      </c>
      <c r="F121" s="12" t="s">
        <v>783</v>
      </c>
    </row>
    <row r="122" spans="1:6" x14ac:dyDescent="0.25">
      <c r="A122">
        <v>2016426</v>
      </c>
      <c r="B122" t="s">
        <v>130</v>
      </c>
      <c r="C122">
        <v>595</v>
      </c>
      <c r="D122">
        <v>316</v>
      </c>
      <c r="E122" s="12">
        <v>27</v>
      </c>
      <c r="F122" s="12">
        <v>306</v>
      </c>
    </row>
    <row r="123" spans="1:6" x14ac:dyDescent="0.25">
      <c r="A123">
        <v>2016564</v>
      </c>
      <c r="B123" t="s">
        <v>131</v>
      </c>
      <c r="C123">
        <v>141</v>
      </c>
      <c r="D123">
        <v>59</v>
      </c>
      <c r="E123">
        <v>7</v>
      </c>
      <c r="F123">
        <v>89</v>
      </c>
    </row>
    <row r="124" spans="1:6" x14ac:dyDescent="0.25">
      <c r="A124">
        <v>2016645</v>
      </c>
      <c r="B124" t="s">
        <v>132</v>
      </c>
      <c r="C124">
        <v>145</v>
      </c>
      <c r="D124">
        <v>117</v>
      </c>
      <c r="E124">
        <v>8</v>
      </c>
      <c r="F124">
        <v>36</v>
      </c>
    </row>
    <row r="125" spans="1:6" x14ac:dyDescent="0.25">
      <c r="A125">
        <v>2016656</v>
      </c>
      <c r="B125" t="s">
        <v>133</v>
      </c>
      <c r="C125">
        <v>140</v>
      </c>
      <c r="D125">
        <v>138</v>
      </c>
      <c r="E125" s="12" t="s">
        <v>782</v>
      </c>
      <c r="F125" s="12" t="s">
        <v>783</v>
      </c>
    </row>
    <row r="126" spans="1:6" x14ac:dyDescent="0.25">
      <c r="A126">
        <v>2016663</v>
      </c>
      <c r="B126" t="s">
        <v>134</v>
      </c>
      <c r="C126">
        <v>174</v>
      </c>
      <c r="D126">
        <v>65</v>
      </c>
      <c r="E126" s="12">
        <v>8</v>
      </c>
      <c r="F126" s="12">
        <v>117</v>
      </c>
    </row>
    <row r="127" spans="1:6" x14ac:dyDescent="0.25">
      <c r="A127">
        <v>2016700</v>
      </c>
      <c r="B127" t="s">
        <v>135</v>
      </c>
      <c r="C127">
        <v>145</v>
      </c>
      <c r="D127">
        <v>121</v>
      </c>
      <c r="E127" s="12">
        <v>8</v>
      </c>
      <c r="F127" s="12">
        <v>32</v>
      </c>
    </row>
    <row r="128" spans="1:6" x14ac:dyDescent="0.25">
      <c r="A128">
        <v>2016701</v>
      </c>
      <c r="B128" t="s">
        <v>136</v>
      </c>
      <c r="C128">
        <v>108</v>
      </c>
      <c r="D128">
        <v>87</v>
      </c>
      <c r="E128">
        <v>6</v>
      </c>
      <c r="F128">
        <v>27</v>
      </c>
    </row>
    <row r="129" spans="1:6" x14ac:dyDescent="0.25">
      <c r="A129">
        <v>2030364</v>
      </c>
      <c r="B129" t="s">
        <v>137</v>
      </c>
      <c r="C129">
        <v>523</v>
      </c>
      <c r="D129">
        <v>321</v>
      </c>
      <c r="E129" s="12">
        <v>25</v>
      </c>
      <c r="F129" s="12">
        <v>227</v>
      </c>
    </row>
    <row r="130" spans="1:6" x14ac:dyDescent="0.25">
      <c r="A130">
        <v>2030373</v>
      </c>
      <c r="B130" t="s">
        <v>138</v>
      </c>
      <c r="C130">
        <v>252</v>
      </c>
      <c r="D130">
        <v>175</v>
      </c>
      <c r="E130">
        <v>11</v>
      </c>
      <c r="F130">
        <v>88</v>
      </c>
    </row>
    <row r="131" spans="1:6" x14ac:dyDescent="0.25">
      <c r="A131">
        <v>2030381</v>
      </c>
      <c r="B131" t="s">
        <v>139</v>
      </c>
      <c r="C131">
        <v>287</v>
      </c>
      <c r="D131">
        <v>315</v>
      </c>
      <c r="E131">
        <v>26</v>
      </c>
      <c r="F131">
        <v>0</v>
      </c>
    </row>
    <row r="132" spans="1:6" x14ac:dyDescent="0.25">
      <c r="A132">
        <v>2031828</v>
      </c>
      <c r="B132" t="s">
        <v>140</v>
      </c>
      <c r="C132">
        <v>174</v>
      </c>
      <c r="D132">
        <v>163</v>
      </c>
      <c r="E132">
        <v>7</v>
      </c>
      <c r="F132">
        <v>18</v>
      </c>
    </row>
    <row r="133" spans="1:6" x14ac:dyDescent="0.25">
      <c r="A133">
        <v>2031863</v>
      </c>
      <c r="B133" t="s">
        <v>141</v>
      </c>
      <c r="C133">
        <v>73</v>
      </c>
      <c r="D133">
        <v>55</v>
      </c>
      <c r="E133" s="12" t="s">
        <v>782</v>
      </c>
      <c r="F133" s="12" t="s">
        <v>783</v>
      </c>
    </row>
    <row r="134" spans="1:6" x14ac:dyDescent="0.25">
      <c r="A134">
        <v>2031868</v>
      </c>
      <c r="B134" t="s">
        <v>142</v>
      </c>
      <c r="C134">
        <v>196</v>
      </c>
      <c r="D134">
        <v>116</v>
      </c>
      <c r="E134" s="12">
        <v>11</v>
      </c>
      <c r="F134" s="12">
        <v>91</v>
      </c>
    </row>
    <row r="135" spans="1:6" x14ac:dyDescent="0.25">
      <c r="A135">
        <v>2031869</v>
      </c>
      <c r="B135" t="s">
        <v>143</v>
      </c>
      <c r="C135">
        <v>182</v>
      </c>
      <c r="D135">
        <v>181</v>
      </c>
      <c r="E135">
        <v>13</v>
      </c>
      <c r="F135">
        <v>14</v>
      </c>
    </row>
    <row r="136" spans="1:6" x14ac:dyDescent="0.25">
      <c r="A136">
        <v>2031874</v>
      </c>
      <c r="B136" t="s">
        <v>144</v>
      </c>
      <c r="C136">
        <v>198</v>
      </c>
      <c r="D136">
        <v>131</v>
      </c>
      <c r="E136">
        <v>11</v>
      </c>
      <c r="F136">
        <v>78</v>
      </c>
    </row>
    <row r="137" spans="1:6" x14ac:dyDescent="0.25">
      <c r="A137">
        <v>2031876</v>
      </c>
      <c r="B137" t="s">
        <v>145</v>
      </c>
      <c r="C137">
        <v>138</v>
      </c>
      <c r="D137">
        <v>70</v>
      </c>
      <c r="E137">
        <v>5</v>
      </c>
      <c r="F137">
        <v>73</v>
      </c>
    </row>
    <row r="138" spans="1:6" x14ac:dyDescent="0.25">
      <c r="A138">
        <v>2031880</v>
      </c>
      <c r="B138" t="s">
        <v>146</v>
      </c>
      <c r="C138">
        <v>145</v>
      </c>
      <c r="D138">
        <v>143</v>
      </c>
      <c r="E138">
        <v>10</v>
      </c>
      <c r="F138">
        <v>12</v>
      </c>
    </row>
    <row r="139" spans="1:6" x14ac:dyDescent="0.25">
      <c r="A139">
        <v>2031884</v>
      </c>
      <c r="B139" t="s">
        <v>147</v>
      </c>
      <c r="C139">
        <v>91</v>
      </c>
      <c r="D139">
        <v>94</v>
      </c>
      <c r="E139" s="12" t="s">
        <v>782</v>
      </c>
      <c r="F139" s="12" t="s">
        <v>783</v>
      </c>
    </row>
    <row r="140" spans="1:6" x14ac:dyDescent="0.25">
      <c r="A140">
        <v>2031890</v>
      </c>
      <c r="B140" t="s">
        <v>148</v>
      </c>
      <c r="C140">
        <v>135</v>
      </c>
      <c r="D140">
        <v>127</v>
      </c>
      <c r="E140" s="12">
        <v>10</v>
      </c>
      <c r="F140" s="12">
        <v>18</v>
      </c>
    </row>
    <row r="141" spans="1:6" x14ac:dyDescent="0.25">
      <c r="A141">
        <v>2031895</v>
      </c>
      <c r="B141" t="s">
        <v>149</v>
      </c>
      <c r="C141">
        <v>134</v>
      </c>
      <c r="D141">
        <v>157</v>
      </c>
      <c r="E141">
        <v>13</v>
      </c>
      <c r="F141">
        <v>0</v>
      </c>
    </row>
    <row r="142" spans="1:6" x14ac:dyDescent="0.25">
      <c r="A142">
        <v>2031897</v>
      </c>
      <c r="B142" t="s">
        <v>150</v>
      </c>
      <c r="C142">
        <v>116</v>
      </c>
      <c r="D142">
        <v>63</v>
      </c>
      <c r="E142" s="12" t="s">
        <v>782</v>
      </c>
      <c r="F142" s="12" t="s">
        <v>783</v>
      </c>
    </row>
    <row r="143" spans="1:6" x14ac:dyDescent="0.25">
      <c r="A143">
        <v>2031898</v>
      </c>
      <c r="B143" t="s">
        <v>151</v>
      </c>
      <c r="C143">
        <v>315</v>
      </c>
      <c r="D143">
        <v>195</v>
      </c>
      <c r="E143">
        <v>24</v>
      </c>
      <c r="F143">
        <v>144</v>
      </c>
    </row>
    <row r="144" spans="1:6" x14ac:dyDescent="0.25">
      <c r="A144">
        <v>2031901</v>
      </c>
      <c r="B144" t="s">
        <v>152</v>
      </c>
      <c r="C144">
        <v>406</v>
      </c>
      <c r="D144">
        <v>289</v>
      </c>
      <c r="E144" s="12">
        <v>17</v>
      </c>
      <c r="F144" s="12">
        <v>134</v>
      </c>
    </row>
    <row r="145" spans="1:6" x14ac:dyDescent="0.25">
      <c r="A145">
        <v>2032212</v>
      </c>
      <c r="B145" t="s">
        <v>153</v>
      </c>
      <c r="C145">
        <v>197</v>
      </c>
      <c r="D145">
        <v>167</v>
      </c>
      <c r="E145">
        <v>10</v>
      </c>
      <c r="F145">
        <v>40</v>
      </c>
    </row>
    <row r="146" spans="1:6" x14ac:dyDescent="0.25">
      <c r="A146">
        <v>2032263</v>
      </c>
      <c r="B146" t="s">
        <v>154</v>
      </c>
      <c r="C146">
        <v>162</v>
      </c>
      <c r="D146">
        <v>110</v>
      </c>
      <c r="E146">
        <v>6</v>
      </c>
      <c r="F146">
        <v>58</v>
      </c>
    </row>
    <row r="147" spans="1:6" x14ac:dyDescent="0.25">
      <c r="A147">
        <v>2032278</v>
      </c>
      <c r="B147" t="s">
        <v>155</v>
      </c>
      <c r="C147">
        <v>398</v>
      </c>
      <c r="D147">
        <v>377</v>
      </c>
      <c r="E147">
        <v>12</v>
      </c>
      <c r="F147">
        <v>33</v>
      </c>
    </row>
    <row r="148" spans="1:6" x14ac:dyDescent="0.25">
      <c r="A148">
        <v>2032286</v>
      </c>
      <c r="B148" t="s">
        <v>156</v>
      </c>
      <c r="C148">
        <v>113</v>
      </c>
      <c r="D148">
        <v>111</v>
      </c>
      <c r="E148" s="12">
        <v>5</v>
      </c>
      <c r="F148" s="12">
        <v>7</v>
      </c>
    </row>
    <row r="149" spans="1:6" x14ac:dyDescent="0.25">
      <c r="A149">
        <v>2032287</v>
      </c>
      <c r="B149" t="s">
        <v>157</v>
      </c>
      <c r="C149">
        <v>630</v>
      </c>
      <c r="D149">
        <v>455</v>
      </c>
      <c r="E149">
        <v>44</v>
      </c>
      <c r="F149">
        <v>219</v>
      </c>
    </row>
    <row r="150" spans="1:6" x14ac:dyDescent="0.25">
      <c r="A150">
        <v>2032294</v>
      </c>
      <c r="B150" t="s">
        <v>158</v>
      </c>
      <c r="C150">
        <v>200</v>
      </c>
      <c r="D150">
        <v>127</v>
      </c>
      <c r="E150">
        <v>9</v>
      </c>
      <c r="F150">
        <v>82</v>
      </c>
    </row>
    <row r="151" spans="1:6" x14ac:dyDescent="0.25">
      <c r="A151">
        <v>2032573</v>
      </c>
      <c r="B151" t="s">
        <v>159</v>
      </c>
      <c r="C151">
        <v>80</v>
      </c>
      <c r="D151">
        <v>56</v>
      </c>
      <c r="E151" s="12" t="s">
        <v>782</v>
      </c>
      <c r="F151" s="12" t="s">
        <v>783</v>
      </c>
    </row>
    <row r="152" spans="1:6" x14ac:dyDescent="0.25">
      <c r="A152">
        <v>2032603</v>
      </c>
      <c r="B152" t="s">
        <v>160</v>
      </c>
      <c r="C152">
        <v>95</v>
      </c>
      <c r="D152">
        <v>35</v>
      </c>
      <c r="E152" s="12" t="s">
        <v>782</v>
      </c>
      <c r="F152" s="12" t="s">
        <v>783</v>
      </c>
    </row>
    <row r="153" spans="1:6" x14ac:dyDescent="0.25">
      <c r="A153">
        <v>2032607</v>
      </c>
      <c r="B153" t="s">
        <v>161</v>
      </c>
      <c r="C153">
        <v>406</v>
      </c>
      <c r="D153">
        <v>291</v>
      </c>
      <c r="E153" s="12">
        <v>24</v>
      </c>
      <c r="F153" s="12">
        <v>139</v>
      </c>
    </row>
    <row r="154" spans="1:6" x14ac:dyDescent="0.25">
      <c r="A154">
        <v>2032628</v>
      </c>
      <c r="B154" t="s">
        <v>162</v>
      </c>
      <c r="C154">
        <v>65</v>
      </c>
      <c r="D154">
        <v>46</v>
      </c>
      <c r="E154" s="12">
        <v>7</v>
      </c>
      <c r="F154" s="12">
        <v>26</v>
      </c>
    </row>
    <row r="155" spans="1:6" x14ac:dyDescent="0.25">
      <c r="A155">
        <v>2032662</v>
      </c>
      <c r="B155" t="s">
        <v>163</v>
      </c>
      <c r="C155">
        <v>94</v>
      </c>
      <c r="D155">
        <v>60</v>
      </c>
      <c r="E155" s="12" t="s">
        <v>782</v>
      </c>
      <c r="F155" s="12" t="s">
        <v>783</v>
      </c>
    </row>
    <row r="156" spans="1:6" x14ac:dyDescent="0.25">
      <c r="A156">
        <v>2032676</v>
      </c>
      <c r="B156" t="s">
        <v>164</v>
      </c>
      <c r="C156">
        <v>142</v>
      </c>
      <c r="D156">
        <v>90</v>
      </c>
      <c r="E156" s="12" t="s">
        <v>782</v>
      </c>
      <c r="F156" s="12" t="s">
        <v>783</v>
      </c>
    </row>
    <row r="157" spans="1:6" x14ac:dyDescent="0.25">
      <c r="A157">
        <v>2032682</v>
      </c>
      <c r="B157" t="s">
        <v>165</v>
      </c>
      <c r="C157">
        <v>97</v>
      </c>
      <c r="D157">
        <v>75</v>
      </c>
      <c r="E157" s="12">
        <v>6</v>
      </c>
      <c r="F157" s="12">
        <v>28</v>
      </c>
    </row>
    <row r="158" spans="1:6" x14ac:dyDescent="0.25">
      <c r="A158">
        <v>2032684</v>
      </c>
      <c r="B158" t="s">
        <v>166</v>
      </c>
      <c r="C158">
        <v>243</v>
      </c>
      <c r="D158">
        <v>217</v>
      </c>
      <c r="E158" s="12">
        <v>10</v>
      </c>
      <c r="F158" s="12">
        <v>36</v>
      </c>
    </row>
    <row r="159" spans="1:6" x14ac:dyDescent="0.25">
      <c r="A159">
        <v>2032685</v>
      </c>
      <c r="B159" t="s">
        <v>167</v>
      </c>
      <c r="C159">
        <v>58</v>
      </c>
      <c r="D159">
        <v>22</v>
      </c>
      <c r="E159" s="12" t="s">
        <v>782</v>
      </c>
      <c r="F159" s="12" t="s">
        <v>783</v>
      </c>
    </row>
    <row r="160" spans="1:6" x14ac:dyDescent="0.25">
      <c r="A160">
        <v>2032694</v>
      </c>
      <c r="B160" t="s">
        <v>168</v>
      </c>
      <c r="C160">
        <v>190</v>
      </c>
      <c r="D160">
        <v>129</v>
      </c>
      <c r="E160">
        <v>11</v>
      </c>
      <c r="F160">
        <v>72</v>
      </c>
    </row>
    <row r="161" spans="1:6" x14ac:dyDescent="0.25">
      <c r="A161">
        <v>2032700</v>
      </c>
      <c r="B161" t="s">
        <v>169</v>
      </c>
      <c r="C161">
        <v>175</v>
      </c>
      <c r="D161">
        <v>156</v>
      </c>
      <c r="E161" s="12">
        <v>9</v>
      </c>
      <c r="F161" s="12">
        <v>28</v>
      </c>
    </row>
    <row r="162" spans="1:6" x14ac:dyDescent="0.25">
      <c r="A162">
        <v>2032704</v>
      </c>
      <c r="B162" t="s">
        <v>170</v>
      </c>
      <c r="C162">
        <v>131</v>
      </c>
      <c r="D162">
        <v>129</v>
      </c>
      <c r="E162">
        <v>6</v>
      </c>
      <c r="F162">
        <v>8</v>
      </c>
    </row>
    <row r="163" spans="1:6" x14ac:dyDescent="0.25">
      <c r="A163">
        <v>2032705</v>
      </c>
      <c r="B163" t="s">
        <v>171</v>
      </c>
      <c r="C163">
        <v>86</v>
      </c>
      <c r="D163">
        <v>117</v>
      </c>
      <c r="E163">
        <v>6</v>
      </c>
      <c r="F163">
        <v>0</v>
      </c>
    </row>
    <row r="164" spans="1:6" x14ac:dyDescent="0.25">
      <c r="A164">
        <v>2032721</v>
      </c>
      <c r="B164" t="s">
        <v>172</v>
      </c>
      <c r="C164">
        <v>102</v>
      </c>
      <c r="D164">
        <v>81</v>
      </c>
      <c r="E164" s="12" t="s">
        <v>782</v>
      </c>
      <c r="F164" s="12" t="s">
        <v>783</v>
      </c>
    </row>
    <row r="165" spans="1:6" x14ac:dyDescent="0.25">
      <c r="A165">
        <v>2032723</v>
      </c>
      <c r="B165" t="s">
        <v>173</v>
      </c>
      <c r="C165">
        <v>91</v>
      </c>
      <c r="D165">
        <v>38</v>
      </c>
      <c r="E165" s="12" t="s">
        <v>782</v>
      </c>
      <c r="F165" s="12" t="s">
        <v>783</v>
      </c>
    </row>
    <row r="166" spans="1:6" x14ac:dyDescent="0.25">
      <c r="A166">
        <v>2032730</v>
      </c>
      <c r="B166" t="s">
        <v>174</v>
      </c>
      <c r="C166">
        <v>142</v>
      </c>
      <c r="D166">
        <v>93</v>
      </c>
      <c r="E166" s="12">
        <v>9</v>
      </c>
      <c r="F166" s="12">
        <v>58</v>
      </c>
    </row>
    <row r="167" spans="1:6" x14ac:dyDescent="0.25">
      <c r="A167">
        <v>2032731</v>
      </c>
      <c r="B167" t="s">
        <v>175</v>
      </c>
      <c r="C167">
        <v>176</v>
      </c>
      <c r="D167">
        <v>167</v>
      </c>
      <c r="E167" s="12">
        <v>7</v>
      </c>
      <c r="F167" s="12">
        <v>16</v>
      </c>
    </row>
    <row r="168" spans="1:6" x14ac:dyDescent="0.25">
      <c r="A168">
        <v>2032737</v>
      </c>
      <c r="B168" t="s">
        <v>176</v>
      </c>
      <c r="C168">
        <v>385</v>
      </c>
      <c r="D168">
        <v>382</v>
      </c>
      <c r="E168">
        <v>25</v>
      </c>
      <c r="F168">
        <v>28</v>
      </c>
    </row>
    <row r="169" spans="1:6" x14ac:dyDescent="0.25">
      <c r="A169">
        <v>2033706</v>
      </c>
      <c r="B169" t="s">
        <v>177</v>
      </c>
      <c r="C169">
        <v>210</v>
      </c>
      <c r="D169">
        <v>195</v>
      </c>
      <c r="E169">
        <v>22</v>
      </c>
      <c r="F169">
        <v>37</v>
      </c>
    </row>
    <row r="170" spans="1:6" x14ac:dyDescent="0.25">
      <c r="A170">
        <v>2033708</v>
      </c>
      <c r="B170" t="s">
        <v>178</v>
      </c>
      <c r="C170">
        <v>82</v>
      </c>
      <c r="D170">
        <v>48</v>
      </c>
      <c r="E170">
        <v>5</v>
      </c>
      <c r="F170">
        <v>39</v>
      </c>
    </row>
    <row r="171" spans="1:6" x14ac:dyDescent="0.25">
      <c r="A171">
        <v>2036008</v>
      </c>
      <c r="B171" t="s">
        <v>179</v>
      </c>
      <c r="C171">
        <v>145</v>
      </c>
      <c r="D171">
        <v>97</v>
      </c>
      <c r="E171">
        <v>6</v>
      </c>
      <c r="F171">
        <v>54</v>
      </c>
    </row>
    <row r="172" spans="1:6" x14ac:dyDescent="0.25">
      <c r="A172">
        <v>2036032</v>
      </c>
      <c r="B172" t="s">
        <v>180</v>
      </c>
      <c r="C172">
        <v>630</v>
      </c>
      <c r="D172">
        <v>362</v>
      </c>
      <c r="E172">
        <v>26</v>
      </c>
      <c r="F172">
        <v>294</v>
      </c>
    </row>
    <row r="173" spans="1:6" x14ac:dyDescent="0.25">
      <c r="A173">
        <v>2036045</v>
      </c>
      <c r="B173" t="s">
        <v>773</v>
      </c>
      <c r="C173">
        <v>420</v>
      </c>
      <c r="D173">
        <v>249</v>
      </c>
      <c r="E173">
        <v>11</v>
      </c>
      <c r="F173">
        <v>182</v>
      </c>
    </row>
    <row r="174" spans="1:6" x14ac:dyDescent="0.25">
      <c r="A174">
        <v>2036069</v>
      </c>
      <c r="B174" t="s">
        <v>181</v>
      </c>
      <c r="C174">
        <v>630</v>
      </c>
      <c r="D174">
        <v>269</v>
      </c>
      <c r="E174">
        <v>28</v>
      </c>
      <c r="F174">
        <v>389</v>
      </c>
    </row>
    <row r="175" spans="1:6" x14ac:dyDescent="0.25">
      <c r="A175">
        <v>2036070</v>
      </c>
      <c r="B175" t="s">
        <v>182</v>
      </c>
      <c r="C175">
        <v>169</v>
      </c>
      <c r="D175">
        <v>124</v>
      </c>
      <c r="E175">
        <v>11</v>
      </c>
      <c r="F175">
        <v>56</v>
      </c>
    </row>
    <row r="176" spans="1:6" x14ac:dyDescent="0.25">
      <c r="A176">
        <v>2036082</v>
      </c>
      <c r="B176" t="s">
        <v>183</v>
      </c>
      <c r="C176">
        <v>348</v>
      </c>
      <c r="D176">
        <v>229</v>
      </c>
      <c r="E176">
        <v>15</v>
      </c>
      <c r="F176">
        <v>134</v>
      </c>
    </row>
    <row r="177" spans="1:6" x14ac:dyDescent="0.25">
      <c r="A177">
        <v>2036084</v>
      </c>
      <c r="B177" t="s">
        <v>184</v>
      </c>
      <c r="C177">
        <v>420</v>
      </c>
      <c r="D177">
        <v>462</v>
      </c>
      <c r="E177">
        <v>70</v>
      </c>
      <c r="F177">
        <v>28</v>
      </c>
    </row>
    <row r="178" spans="1:6" x14ac:dyDescent="0.25">
      <c r="A178">
        <v>2036085</v>
      </c>
      <c r="B178" t="s">
        <v>185</v>
      </c>
      <c r="C178">
        <v>116</v>
      </c>
      <c r="D178">
        <v>56</v>
      </c>
      <c r="E178" s="12" t="s">
        <v>782</v>
      </c>
      <c r="F178" s="12" t="s">
        <v>783</v>
      </c>
    </row>
    <row r="179" spans="1:6" x14ac:dyDescent="0.25">
      <c r="A179">
        <v>2036090</v>
      </c>
      <c r="B179" t="s">
        <v>186</v>
      </c>
      <c r="C179">
        <v>141</v>
      </c>
      <c r="D179">
        <v>102</v>
      </c>
      <c r="E179">
        <v>6</v>
      </c>
      <c r="F179">
        <v>45</v>
      </c>
    </row>
    <row r="180" spans="1:6" x14ac:dyDescent="0.25">
      <c r="A180">
        <v>2036094</v>
      </c>
      <c r="B180" t="s">
        <v>187</v>
      </c>
      <c r="C180">
        <v>259</v>
      </c>
      <c r="D180">
        <v>247</v>
      </c>
      <c r="E180" s="12">
        <v>6</v>
      </c>
      <c r="F180" s="12">
        <v>18</v>
      </c>
    </row>
    <row r="181" spans="1:6" x14ac:dyDescent="0.25">
      <c r="A181">
        <v>2036095</v>
      </c>
      <c r="B181" t="s">
        <v>188</v>
      </c>
      <c r="C181">
        <v>197</v>
      </c>
      <c r="D181">
        <v>134</v>
      </c>
      <c r="E181" s="12">
        <v>9</v>
      </c>
      <c r="F181" s="12">
        <v>72</v>
      </c>
    </row>
    <row r="182" spans="1:6" x14ac:dyDescent="0.25">
      <c r="A182">
        <v>2036097</v>
      </c>
      <c r="B182" t="s">
        <v>189</v>
      </c>
      <c r="C182">
        <v>140</v>
      </c>
      <c r="D182">
        <v>93</v>
      </c>
      <c r="E182" s="12" t="s">
        <v>782</v>
      </c>
      <c r="F182" s="12" t="s">
        <v>783</v>
      </c>
    </row>
    <row r="183" spans="1:6" x14ac:dyDescent="0.25">
      <c r="A183">
        <v>2036105</v>
      </c>
      <c r="B183" t="s">
        <v>190</v>
      </c>
      <c r="C183">
        <v>171</v>
      </c>
      <c r="D183">
        <v>103</v>
      </c>
      <c r="E183">
        <v>7</v>
      </c>
      <c r="F183">
        <v>75</v>
      </c>
    </row>
    <row r="184" spans="1:6" x14ac:dyDescent="0.25">
      <c r="A184">
        <v>2036107</v>
      </c>
      <c r="B184" t="s">
        <v>191</v>
      </c>
      <c r="C184">
        <v>158</v>
      </c>
      <c r="D184">
        <v>77</v>
      </c>
      <c r="E184" s="12">
        <v>6</v>
      </c>
      <c r="F184" s="12">
        <v>87</v>
      </c>
    </row>
    <row r="185" spans="1:6" x14ac:dyDescent="0.25">
      <c r="A185">
        <v>2036116</v>
      </c>
      <c r="B185" t="s">
        <v>192</v>
      </c>
      <c r="C185">
        <v>408</v>
      </c>
      <c r="D185">
        <v>396</v>
      </c>
      <c r="E185">
        <v>31</v>
      </c>
      <c r="F185">
        <v>43</v>
      </c>
    </row>
    <row r="186" spans="1:6" x14ac:dyDescent="0.25">
      <c r="A186">
        <v>2036142</v>
      </c>
      <c r="B186" t="s">
        <v>193</v>
      </c>
      <c r="C186">
        <v>420</v>
      </c>
      <c r="D186">
        <v>364</v>
      </c>
      <c r="E186">
        <v>58</v>
      </c>
      <c r="F186">
        <v>114</v>
      </c>
    </row>
    <row r="187" spans="1:6" x14ac:dyDescent="0.25">
      <c r="A187">
        <v>2036143</v>
      </c>
      <c r="B187" t="s">
        <v>194</v>
      </c>
      <c r="C187">
        <v>273</v>
      </c>
      <c r="D187">
        <v>186</v>
      </c>
      <c r="E187">
        <v>23</v>
      </c>
      <c r="F187">
        <v>110</v>
      </c>
    </row>
    <row r="188" spans="1:6" x14ac:dyDescent="0.25">
      <c r="A188">
        <v>2036149</v>
      </c>
      <c r="B188" t="s">
        <v>195</v>
      </c>
      <c r="C188">
        <v>87</v>
      </c>
      <c r="D188">
        <v>40</v>
      </c>
      <c r="E188" s="12" t="s">
        <v>782</v>
      </c>
      <c r="F188" s="12" t="s">
        <v>783</v>
      </c>
    </row>
    <row r="189" spans="1:6" x14ac:dyDescent="0.25">
      <c r="A189">
        <v>2036153</v>
      </c>
      <c r="B189" t="s">
        <v>196</v>
      </c>
      <c r="C189">
        <v>143</v>
      </c>
      <c r="D189">
        <v>132</v>
      </c>
      <c r="E189">
        <v>9</v>
      </c>
      <c r="F189">
        <v>20</v>
      </c>
    </row>
    <row r="190" spans="1:6" x14ac:dyDescent="0.25">
      <c r="A190">
        <v>2036181</v>
      </c>
      <c r="B190" t="s">
        <v>197</v>
      </c>
      <c r="C190">
        <v>131</v>
      </c>
      <c r="D190">
        <v>126</v>
      </c>
      <c r="E190" s="12" t="s">
        <v>782</v>
      </c>
      <c r="F190" s="12" t="s">
        <v>783</v>
      </c>
    </row>
    <row r="191" spans="1:6" x14ac:dyDescent="0.25">
      <c r="A191">
        <v>2036186</v>
      </c>
      <c r="B191" t="s">
        <v>198</v>
      </c>
      <c r="C191">
        <v>205</v>
      </c>
      <c r="D191">
        <v>218</v>
      </c>
      <c r="E191">
        <v>19</v>
      </c>
      <c r="F191">
        <v>6</v>
      </c>
    </row>
    <row r="192" spans="1:6" x14ac:dyDescent="0.25">
      <c r="A192">
        <v>2036187</v>
      </c>
      <c r="B192" t="s">
        <v>199</v>
      </c>
      <c r="C192">
        <v>144</v>
      </c>
      <c r="D192">
        <v>154</v>
      </c>
      <c r="E192" s="12">
        <v>10</v>
      </c>
      <c r="F192" s="12">
        <v>0</v>
      </c>
    </row>
    <row r="193" spans="1:6" x14ac:dyDescent="0.25">
      <c r="A193">
        <v>2036213</v>
      </c>
      <c r="B193" t="s">
        <v>200</v>
      </c>
      <c r="C193">
        <v>172</v>
      </c>
      <c r="D193">
        <v>114</v>
      </c>
      <c r="E193" s="12" t="s">
        <v>782</v>
      </c>
      <c r="F193" s="12" t="s">
        <v>783</v>
      </c>
    </row>
    <row r="194" spans="1:6" x14ac:dyDescent="0.25">
      <c r="A194">
        <v>2036227</v>
      </c>
      <c r="B194" t="s">
        <v>201</v>
      </c>
      <c r="C194">
        <v>210</v>
      </c>
      <c r="D194">
        <v>187</v>
      </c>
      <c r="E194">
        <v>18</v>
      </c>
      <c r="F194">
        <v>41</v>
      </c>
    </row>
    <row r="195" spans="1:6" x14ac:dyDescent="0.25">
      <c r="A195">
        <v>2036247</v>
      </c>
      <c r="B195" t="s">
        <v>202</v>
      </c>
      <c r="C195">
        <v>175</v>
      </c>
      <c r="D195">
        <v>31</v>
      </c>
      <c r="E195" s="12" t="s">
        <v>782</v>
      </c>
      <c r="F195" s="12" t="s">
        <v>783</v>
      </c>
    </row>
    <row r="196" spans="1:6" x14ac:dyDescent="0.25">
      <c r="A196">
        <v>2036258</v>
      </c>
      <c r="B196" t="s">
        <v>203</v>
      </c>
      <c r="C196">
        <v>175</v>
      </c>
      <c r="D196">
        <v>103</v>
      </c>
      <c r="E196">
        <v>19</v>
      </c>
      <c r="F196">
        <v>91</v>
      </c>
    </row>
    <row r="197" spans="1:6" x14ac:dyDescent="0.25">
      <c r="A197">
        <v>2036259</v>
      </c>
      <c r="B197" t="s">
        <v>204</v>
      </c>
      <c r="C197">
        <v>553</v>
      </c>
      <c r="D197">
        <v>415</v>
      </c>
      <c r="E197" s="12">
        <v>22</v>
      </c>
      <c r="F197" s="12">
        <v>160</v>
      </c>
    </row>
    <row r="198" spans="1:6" x14ac:dyDescent="0.25">
      <c r="A198">
        <v>2036288</v>
      </c>
      <c r="B198" t="s">
        <v>205</v>
      </c>
      <c r="C198">
        <v>408</v>
      </c>
      <c r="D198">
        <v>390</v>
      </c>
      <c r="E198">
        <v>15</v>
      </c>
      <c r="F198">
        <v>33</v>
      </c>
    </row>
    <row r="199" spans="1:6" x14ac:dyDescent="0.25">
      <c r="A199">
        <v>2036291</v>
      </c>
      <c r="B199" t="s">
        <v>206</v>
      </c>
      <c r="C199">
        <v>145</v>
      </c>
      <c r="D199">
        <v>125</v>
      </c>
      <c r="E199">
        <v>7</v>
      </c>
      <c r="F199">
        <v>27</v>
      </c>
    </row>
    <row r="200" spans="1:6" x14ac:dyDescent="0.25">
      <c r="A200">
        <v>2036356</v>
      </c>
      <c r="B200" t="s">
        <v>207</v>
      </c>
      <c r="C200">
        <v>175</v>
      </c>
      <c r="D200">
        <v>141</v>
      </c>
      <c r="E200">
        <v>11</v>
      </c>
      <c r="F200">
        <v>45</v>
      </c>
    </row>
    <row r="201" spans="1:6" x14ac:dyDescent="0.25">
      <c r="A201">
        <v>2036415</v>
      </c>
      <c r="B201" t="s">
        <v>208</v>
      </c>
      <c r="C201">
        <v>134</v>
      </c>
      <c r="D201">
        <v>124</v>
      </c>
      <c r="E201" s="12" t="s">
        <v>782</v>
      </c>
      <c r="F201" s="12" t="s">
        <v>783</v>
      </c>
    </row>
    <row r="202" spans="1:6" x14ac:dyDescent="0.25">
      <c r="A202">
        <v>2036449</v>
      </c>
      <c r="B202" t="s">
        <v>209</v>
      </c>
      <c r="C202">
        <v>337</v>
      </c>
      <c r="D202">
        <v>168</v>
      </c>
      <c r="E202">
        <v>14</v>
      </c>
      <c r="F202">
        <v>183</v>
      </c>
    </row>
    <row r="203" spans="1:6" x14ac:dyDescent="0.25">
      <c r="A203">
        <v>2036458</v>
      </c>
      <c r="B203" t="s">
        <v>210</v>
      </c>
      <c r="C203">
        <v>76</v>
      </c>
      <c r="D203">
        <v>88</v>
      </c>
      <c r="E203" s="12" t="s">
        <v>782</v>
      </c>
      <c r="F203" s="12" t="s">
        <v>783</v>
      </c>
    </row>
    <row r="204" spans="1:6" x14ac:dyDescent="0.25">
      <c r="A204">
        <v>2036459</v>
      </c>
      <c r="B204" t="s">
        <v>211</v>
      </c>
      <c r="C204">
        <v>165</v>
      </c>
      <c r="D204">
        <v>77</v>
      </c>
      <c r="E204">
        <v>6</v>
      </c>
      <c r="F204">
        <v>94</v>
      </c>
    </row>
    <row r="205" spans="1:6" x14ac:dyDescent="0.25">
      <c r="A205">
        <v>2036461</v>
      </c>
      <c r="B205" t="s">
        <v>212</v>
      </c>
      <c r="C205">
        <v>420</v>
      </c>
      <c r="D205">
        <v>301</v>
      </c>
      <c r="E205" s="12">
        <v>30</v>
      </c>
      <c r="F205" s="12">
        <v>149</v>
      </c>
    </row>
    <row r="206" spans="1:6" x14ac:dyDescent="0.25">
      <c r="A206">
        <v>2036465</v>
      </c>
      <c r="B206" t="s">
        <v>213</v>
      </c>
      <c r="C206">
        <v>210</v>
      </c>
      <c r="D206">
        <v>189</v>
      </c>
      <c r="E206">
        <v>28</v>
      </c>
      <c r="F206">
        <v>49</v>
      </c>
    </row>
    <row r="207" spans="1:6" x14ac:dyDescent="0.25">
      <c r="A207">
        <v>2036472</v>
      </c>
      <c r="B207" t="s">
        <v>214</v>
      </c>
      <c r="C207">
        <v>640</v>
      </c>
      <c r="D207">
        <v>423</v>
      </c>
      <c r="E207">
        <v>34</v>
      </c>
      <c r="F207">
        <v>251</v>
      </c>
    </row>
    <row r="208" spans="1:6" x14ac:dyDescent="0.25">
      <c r="A208">
        <v>2036473</v>
      </c>
      <c r="B208" t="s">
        <v>215</v>
      </c>
      <c r="C208">
        <v>420</v>
      </c>
      <c r="D208">
        <v>324</v>
      </c>
      <c r="E208">
        <v>23</v>
      </c>
      <c r="F208">
        <v>119</v>
      </c>
    </row>
    <row r="209" spans="1:6" x14ac:dyDescent="0.25">
      <c r="A209">
        <v>2036475</v>
      </c>
      <c r="B209" t="s">
        <v>216</v>
      </c>
      <c r="C209">
        <v>420</v>
      </c>
      <c r="D209">
        <v>233</v>
      </c>
      <c r="E209">
        <v>33</v>
      </c>
      <c r="F209">
        <v>220</v>
      </c>
    </row>
    <row r="210" spans="1:6" x14ac:dyDescent="0.25">
      <c r="A210">
        <v>2036533</v>
      </c>
      <c r="B210" t="s">
        <v>217</v>
      </c>
      <c r="C210">
        <v>396</v>
      </c>
      <c r="D210">
        <v>382</v>
      </c>
      <c r="E210">
        <v>17</v>
      </c>
      <c r="F210">
        <v>31</v>
      </c>
    </row>
    <row r="211" spans="1:6" x14ac:dyDescent="0.25">
      <c r="A211">
        <v>2036555</v>
      </c>
      <c r="B211" t="s">
        <v>218</v>
      </c>
      <c r="C211">
        <v>210</v>
      </c>
      <c r="D211">
        <v>169</v>
      </c>
      <c r="E211">
        <v>24</v>
      </c>
      <c r="F211">
        <v>65</v>
      </c>
    </row>
    <row r="212" spans="1:6" x14ac:dyDescent="0.25">
      <c r="A212">
        <v>2036557</v>
      </c>
      <c r="B212" t="s">
        <v>219</v>
      </c>
      <c r="C212">
        <v>111</v>
      </c>
      <c r="D212">
        <v>100</v>
      </c>
      <c r="E212">
        <v>11</v>
      </c>
      <c r="F212">
        <v>22</v>
      </c>
    </row>
    <row r="213" spans="1:6" x14ac:dyDescent="0.25">
      <c r="A213">
        <v>2036574</v>
      </c>
      <c r="B213" t="s">
        <v>220</v>
      </c>
      <c r="C213">
        <v>140</v>
      </c>
      <c r="D213">
        <v>126</v>
      </c>
      <c r="E213">
        <v>6</v>
      </c>
      <c r="F213">
        <v>20</v>
      </c>
    </row>
    <row r="214" spans="1:6" x14ac:dyDescent="0.25">
      <c r="A214">
        <v>2036581</v>
      </c>
      <c r="B214" t="s">
        <v>221</v>
      </c>
      <c r="C214">
        <v>930</v>
      </c>
      <c r="D214">
        <v>640</v>
      </c>
      <c r="E214">
        <v>22</v>
      </c>
      <c r="F214">
        <v>312</v>
      </c>
    </row>
    <row r="215" spans="1:6" x14ac:dyDescent="0.25">
      <c r="A215">
        <v>2036632</v>
      </c>
      <c r="B215" t="s">
        <v>222</v>
      </c>
      <c r="C215">
        <v>630</v>
      </c>
      <c r="D215">
        <v>500</v>
      </c>
      <c r="E215" s="12">
        <v>53</v>
      </c>
      <c r="F215" s="12">
        <v>183</v>
      </c>
    </row>
    <row r="216" spans="1:6" x14ac:dyDescent="0.25">
      <c r="A216">
        <v>2036659</v>
      </c>
      <c r="B216" t="s">
        <v>223</v>
      </c>
      <c r="C216">
        <v>145</v>
      </c>
      <c r="D216">
        <v>71</v>
      </c>
      <c r="E216">
        <v>7</v>
      </c>
      <c r="F216">
        <v>81</v>
      </c>
    </row>
    <row r="217" spans="1:6" x14ac:dyDescent="0.25">
      <c r="A217">
        <v>2036674</v>
      </c>
      <c r="B217" t="s">
        <v>765</v>
      </c>
      <c r="C217">
        <v>380</v>
      </c>
      <c r="D217">
        <v>319</v>
      </c>
      <c r="E217">
        <v>15</v>
      </c>
      <c r="F217">
        <v>76</v>
      </c>
    </row>
    <row r="218" spans="1:6" x14ac:dyDescent="0.25">
      <c r="A218">
        <v>2036696</v>
      </c>
      <c r="B218" t="s">
        <v>766</v>
      </c>
      <c r="C218">
        <v>600</v>
      </c>
      <c r="D218">
        <v>580</v>
      </c>
      <c r="E218" s="12">
        <v>46</v>
      </c>
      <c r="F218" s="12">
        <v>66</v>
      </c>
    </row>
    <row r="219" spans="1:6" x14ac:dyDescent="0.25">
      <c r="A219">
        <v>2036703</v>
      </c>
      <c r="B219" t="s">
        <v>785</v>
      </c>
      <c r="C219">
        <v>406</v>
      </c>
      <c r="D219">
        <v>422</v>
      </c>
      <c r="E219">
        <v>45</v>
      </c>
      <c r="F219">
        <v>29</v>
      </c>
    </row>
    <row r="220" spans="1:6" x14ac:dyDescent="0.25">
      <c r="A220">
        <v>2036711</v>
      </c>
      <c r="B220" t="s">
        <v>767</v>
      </c>
      <c r="C220">
        <v>175</v>
      </c>
      <c r="D220">
        <v>112</v>
      </c>
      <c r="E220">
        <v>11</v>
      </c>
      <c r="F220">
        <v>74</v>
      </c>
    </row>
    <row r="221" spans="1:6" x14ac:dyDescent="0.25">
      <c r="A221">
        <v>2036712</v>
      </c>
      <c r="B221" t="s">
        <v>224</v>
      </c>
      <c r="C221">
        <v>133</v>
      </c>
      <c r="D221">
        <v>83</v>
      </c>
      <c r="E221" s="12" t="s">
        <v>782</v>
      </c>
      <c r="F221" s="12" t="s">
        <v>783</v>
      </c>
    </row>
    <row r="222" spans="1:6" x14ac:dyDescent="0.25">
      <c r="A222">
        <v>2046638</v>
      </c>
      <c r="B222" t="s">
        <v>225</v>
      </c>
      <c r="C222">
        <v>170</v>
      </c>
      <c r="D222">
        <v>140</v>
      </c>
      <c r="E222">
        <v>13</v>
      </c>
      <c r="F222">
        <v>43</v>
      </c>
    </row>
    <row r="223" spans="1:6" x14ac:dyDescent="0.25">
      <c r="A223">
        <v>2046646</v>
      </c>
      <c r="B223" t="s">
        <v>226</v>
      </c>
      <c r="C223">
        <v>182</v>
      </c>
      <c r="D223">
        <v>152</v>
      </c>
      <c r="E223" s="12">
        <v>8</v>
      </c>
      <c r="F223" s="12">
        <v>38</v>
      </c>
    </row>
    <row r="224" spans="1:6" x14ac:dyDescent="0.25">
      <c r="A224">
        <v>2046669</v>
      </c>
      <c r="B224" t="s">
        <v>227</v>
      </c>
      <c r="C224">
        <v>58</v>
      </c>
      <c r="D224">
        <v>60</v>
      </c>
      <c r="E224">
        <v>5</v>
      </c>
      <c r="F224">
        <v>3</v>
      </c>
    </row>
    <row r="225" spans="1:6" x14ac:dyDescent="0.25">
      <c r="A225">
        <v>2046677</v>
      </c>
      <c r="B225" t="s">
        <v>228</v>
      </c>
      <c r="C225">
        <v>185</v>
      </c>
      <c r="D225">
        <v>165</v>
      </c>
      <c r="E225" s="12" t="s">
        <v>782</v>
      </c>
      <c r="F225" s="12" t="s">
        <v>783</v>
      </c>
    </row>
    <row r="226" spans="1:6" x14ac:dyDescent="0.25">
      <c r="A226">
        <v>2046687</v>
      </c>
      <c r="B226" t="s">
        <v>229</v>
      </c>
      <c r="C226">
        <v>130</v>
      </c>
      <c r="D226">
        <v>123</v>
      </c>
      <c r="E226" s="12">
        <v>9</v>
      </c>
      <c r="F226" s="12">
        <v>16</v>
      </c>
    </row>
    <row r="227" spans="1:6" x14ac:dyDescent="0.25">
      <c r="A227">
        <v>2046689</v>
      </c>
      <c r="B227" t="s">
        <v>230</v>
      </c>
      <c r="C227">
        <v>120</v>
      </c>
      <c r="D227">
        <v>101</v>
      </c>
      <c r="E227" s="12">
        <v>5</v>
      </c>
      <c r="F227" s="12">
        <v>24</v>
      </c>
    </row>
    <row r="228" spans="1:6" x14ac:dyDescent="0.25">
      <c r="A228">
        <v>2056442</v>
      </c>
      <c r="B228" t="s">
        <v>774</v>
      </c>
      <c r="C228">
        <v>333</v>
      </c>
      <c r="D228">
        <v>181</v>
      </c>
      <c r="E228">
        <v>10</v>
      </c>
      <c r="F228">
        <v>162</v>
      </c>
    </row>
    <row r="229" spans="1:6" x14ac:dyDescent="0.25">
      <c r="A229">
        <v>2066549</v>
      </c>
      <c r="B229" t="s">
        <v>231</v>
      </c>
      <c r="C229">
        <v>392</v>
      </c>
      <c r="D229">
        <v>418</v>
      </c>
      <c r="E229" s="12">
        <v>36</v>
      </c>
      <c r="F229" s="12">
        <v>10</v>
      </c>
    </row>
    <row r="230" spans="1:6" x14ac:dyDescent="0.25">
      <c r="A230">
        <v>2066552</v>
      </c>
      <c r="B230" t="s">
        <v>232</v>
      </c>
      <c r="C230">
        <v>385</v>
      </c>
      <c r="D230">
        <v>295</v>
      </c>
      <c r="E230">
        <v>18</v>
      </c>
      <c r="F230">
        <v>108</v>
      </c>
    </row>
    <row r="231" spans="1:6" x14ac:dyDescent="0.25">
      <c r="A231">
        <v>2066558</v>
      </c>
      <c r="B231" t="s">
        <v>233</v>
      </c>
      <c r="C231">
        <v>400</v>
      </c>
      <c r="D231">
        <v>381</v>
      </c>
      <c r="E231">
        <v>37</v>
      </c>
      <c r="F231">
        <v>56</v>
      </c>
    </row>
    <row r="232" spans="1:6" x14ac:dyDescent="0.25">
      <c r="A232">
        <v>2066665</v>
      </c>
      <c r="B232" t="s">
        <v>234</v>
      </c>
      <c r="C232">
        <v>190</v>
      </c>
      <c r="D232">
        <v>184</v>
      </c>
      <c r="E232">
        <v>13</v>
      </c>
      <c r="F232">
        <v>19</v>
      </c>
    </row>
    <row r="233" spans="1:6" x14ac:dyDescent="0.25">
      <c r="A233">
        <v>3010404</v>
      </c>
      <c r="B233" t="s">
        <v>235</v>
      </c>
      <c r="C233">
        <v>80</v>
      </c>
      <c r="D233">
        <v>41</v>
      </c>
      <c r="E233" s="12" t="s">
        <v>782</v>
      </c>
      <c r="F233" s="12" t="s">
        <v>783</v>
      </c>
    </row>
    <row r="234" spans="1:6" x14ac:dyDescent="0.25">
      <c r="A234">
        <v>3010486</v>
      </c>
      <c r="B234" t="s">
        <v>236</v>
      </c>
      <c r="C234">
        <v>210</v>
      </c>
      <c r="D234">
        <v>183</v>
      </c>
      <c r="E234">
        <v>10</v>
      </c>
      <c r="F234">
        <v>37</v>
      </c>
    </row>
    <row r="235" spans="1:6" x14ac:dyDescent="0.25">
      <c r="A235">
        <v>3010553</v>
      </c>
      <c r="B235" t="s">
        <v>237</v>
      </c>
      <c r="C235">
        <v>406</v>
      </c>
      <c r="D235">
        <v>384</v>
      </c>
      <c r="E235" s="12">
        <v>8</v>
      </c>
      <c r="F235" s="12">
        <v>30</v>
      </c>
    </row>
    <row r="236" spans="1:6" x14ac:dyDescent="0.25">
      <c r="A236">
        <v>3010558</v>
      </c>
      <c r="B236" t="s">
        <v>238</v>
      </c>
      <c r="C236">
        <v>80</v>
      </c>
      <c r="D236">
        <v>17</v>
      </c>
      <c r="E236" s="12" t="s">
        <v>782</v>
      </c>
      <c r="F236" s="12" t="s">
        <v>783</v>
      </c>
    </row>
    <row r="237" spans="1:6" x14ac:dyDescent="0.25">
      <c r="A237">
        <v>3010572</v>
      </c>
      <c r="B237" t="s">
        <v>239</v>
      </c>
      <c r="C237">
        <v>102</v>
      </c>
      <c r="D237">
        <v>90</v>
      </c>
      <c r="E237" s="12" t="s">
        <v>782</v>
      </c>
      <c r="F237" s="12" t="s">
        <v>783</v>
      </c>
    </row>
    <row r="238" spans="1:6" x14ac:dyDescent="0.25">
      <c r="A238">
        <v>3010594</v>
      </c>
      <c r="B238" t="s">
        <v>240</v>
      </c>
      <c r="C238">
        <v>70</v>
      </c>
      <c r="D238">
        <v>70</v>
      </c>
      <c r="E238" s="12">
        <v>0</v>
      </c>
      <c r="F238" s="12">
        <v>0</v>
      </c>
    </row>
    <row r="239" spans="1:6" x14ac:dyDescent="0.25">
      <c r="A239">
        <v>3010631</v>
      </c>
      <c r="B239" t="s">
        <v>241</v>
      </c>
      <c r="C239">
        <v>572</v>
      </c>
      <c r="D239">
        <v>492</v>
      </c>
      <c r="E239" s="12">
        <v>20</v>
      </c>
      <c r="F239" s="12">
        <v>100</v>
      </c>
    </row>
    <row r="240" spans="1:6" x14ac:dyDescent="0.25">
      <c r="A240">
        <v>3010642</v>
      </c>
      <c r="B240" t="s">
        <v>242</v>
      </c>
      <c r="C240">
        <v>86</v>
      </c>
      <c r="D240">
        <v>32</v>
      </c>
      <c r="E240" s="12" t="s">
        <v>782</v>
      </c>
      <c r="F240" s="12" t="s">
        <v>783</v>
      </c>
    </row>
    <row r="241" spans="1:6" x14ac:dyDescent="0.25">
      <c r="A241">
        <v>3010646</v>
      </c>
      <c r="B241" t="s">
        <v>243</v>
      </c>
      <c r="C241">
        <v>198</v>
      </c>
      <c r="D241">
        <v>111</v>
      </c>
      <c r="E241">
        <v>15</v>
      </c>
      <c r="F241">
        <v>102</v>
      </c>
    </row>
    <row r="242" spans="1:6" x14ac:dyDescent="0.25">
      <c r="A242">
        <v>3010696</v>
      </c>
      <c r="B242" t="s">
        <v>244</v>
      </c>
      <c r="C242">
        <v>203</v>
      </c>
      <c r="D242">
        <v>178</v>
      </c>
      <c r="E242" s="12">
        <v>7</v>
      </c>
      <c r="F242" s="12">
        <v>32</v>
      </c>
    </row>
    <row r="243" spans="1:6" x14ac:dyDescent="0.25">
      <c r="A243">
        <v>3010714</v>
      </c>
      <c r="B243" t="s">
        <v>245</v>
      </c>
      <c r="C243">
        <v>420</v>
      </c>
      <c r="D243">
        <v>239</v>
      </c>
      <c r="E243">
        <v>12</v>
      </c>
      <c r="F243">
        <v>193</v>
      </c>
    </row>
    <row r="244" spans="1:6" x14ac:dyDescent="0.25">
      <c r="A244">
        <v>3010726</v>
      </c>
      <c r="B244" t="s">
        <v>246</v>
      </c>
      <c r="C244">
        <v>166</v>
      </c>
      <c r="D244">
        <v>79</v>
      </c>
      <c r="E244">
        <v>8</v>
      </c>
      <c r="F244">
        <v>95</v>
      </c>
    </row>
    <row r="245" spans="1:6" x14ac:dyDescent="0.25">
      <c r="A245">
        <v>3010741</v>
      </c>
      <c r="B245" t="s">
        <v>247</v>
      </c>
      <c r="C245">
        <v>76</v>
      </c>
      <c r="D245">
        <v>48</v>
      </c>
      <c r="E245" s="12" t="s">
        <v>782</v>
      </c>
      <c r="F245" s="12" t="s">
        <v>783</v>
      </c>
    </row>
    <row r="246" spans="1:6" x14ac:dyDescent="0.25">
      <c r="A246">
        <v>3010745</v>
      </c>
      <c r="B246" t="s">
        <v>248</v>
      </c>
      <c r="C246">
        <v>203</v>
      </c>
      <c r="D246">
        <v>185</v>
      </c>
      <c r="E246">
        <v>8</v>
      </c>
      <c r="F246">
        <v>26</v>
      </c>
    </row>
    <row r="247" spans="1:6" x14ac:dyDescent="0.25">
      <c r="A247">
        <v>3010754</v>
      </c>
      <c r="B247" t="s">
        <v>249</v>
      </c>
      <c r="C247">
        <v>138</v>
      </c>
      <c r="D247">
        <v>142</v>
      </c>
      <c r="E247">
        <v>16</v>
      </c>
      <c r="F247">
        <v>12</v>
      </c>
    </row>
    <row r="248" spans="1:6" x14ac:dyDescent="0.25">
      <c r="A248">
        <v>3010779</v>
      </c>
      <c r="B248" t="s">
        <v>250</v>
      </c>
      <c r="C248">
        <v>194</v>
      </c>
      <c r="D248">
        <v>172</v>
      </c>
      <c r="E248" s="12" t="s">
        <v>782</v>
      </c>
      <c r="F248" s="12" t="s">
        <v>783</v>
      </c>
    </row>
    <row r="249" spans="1:6" x14ac:dyDescent="0.25">
      <c r="A249">
        <v>3010780</v>
      </c>
      <c r="B249" t="s">
        <v>251</v>
      </c>
      <c r="C249">
        <v>95</v>
      </c>
      <c r="D249">
        <v>88</v>
      </c>
      <c r="E249">
        <v>8</v>
      </c>
      <c r="F249">
        <v>15</v>
      </c>
    </row>
    <row r="250" spans="1:6" x14ac:dyDescent="0.25">
      <c r="A250">
        <v>3010781</v>
      </c>
      <c r="B250" t="s">
        <v>252</v>
      </c>
      <c r="C250">
        <v>254</v>
      </c>
      <c r="D250">
        <v>196</v>
      </c>
      <c r="E250">
        <v>29</v>
      </c>
      <c r="F250">
        <v>87</v>
      </c>
    </row>
    <row r="251" spans="1:6" x14ac:dyDescent="0.25">
      <c r="A251">
        <v>3010785</v>
      </c>
      <c r="B251" t="s">
        <v>253</v>
      </c>
      <c r="C251">
        <v>213</v>
      </c>
      <c r="D251">
        <v>194</v>
      </c>
      <c r="E251">
        <v>8</v>
      </c>
      <c r="F251">
        <v>27</v>
      </c>
    </row>
    <row r="252" spans="1:6" x14ac:dyDescent="0.25">
      <c r="A252">
        <v>3010787</v>
      </c>
      <c r="B252" t="s">
        <v>254</v>
      </c>
      <c r="C252">
        <v>109</v>
      </c>
      <c r="D252">
        <v>134</v>
      </c>
      <c r="E252">
        <v>19</v>
      </c>
      <c r="F252">
        <v>0</v>
      </c>
    </row>
    <row r="253" spans="1:6" x14ac:dyDescent="0.25">
      <c r="A253">
        <v>3010794</v>
      </c>
      <c r="B253" t="s">
        <v>255</v>
      </c>
      <c r="C253">
        <v>406</v>
      </c>
      <c r="D253">
        <v>388</v>
      </c>
      <c r="E253">
        <v>11</v>
      </c>
      <c r="F253">
        <v>29</v>
      </c>
    </row>
    <row r="254" spans="1:6" x14ac:dyDescent="0.25">
      <c r="A254">
        <v>3010795</v>
      </c>
      <c r="B254" t="s">
        <v>256</v>
      </c>
      <c r="C254">
        <v>60</v>
      </c>
      <c r="D254">
        <v>53</v>
      </c>
      <c r="E254" s="12" t="s">
        <v>782</v>
      </c>
      <c r="F254" s="12" t="s">
        <v>783</v>
      </c>
    </row>
    <row r="255" spans="1:6" x14ac:dyDescent="0.25">
      <c r="A255">
        <v>3010796</v>
      </c>
      <c r="B255" t="s">
        <v>257</v>
      </c>
      <c r="C255">
        <v>95</v>
      </c>
      <c r="D255">
        <v>101</v>
      </c>
      <c r="E255" s="12" t="s">
        <v>782</v>
      </c>
      <c r="F255" s="12" t="s">
        <v>783</v>
      </c>
    </row>
    <row r="256" spans="1:6" x14ac:dyDescent="0.25">
      <c r="A256">
        <v>3010802</v>
      </c>
      <c r="B256" t="s">
        <v>258</v>
      </c>
      <c r="C256">
        <v>210</v>
      </c>
      <c r="D256">
        <v>182</v>
      </c>
      <c r="E256">
        <v>5</v>
      </c>
      <c r="F256">
        <v>33</v>
      </c>
    </row>
    <row r="257" spans="1:6" x14ac:dyDescent="0.25">
      <c r="A257">
        <v>3010804</v>
      </c>
      <c r="B257" t="s">
        <v>259</v>
      </c>
      <c r="C257">
        <v>105</v>
      </c>
      <c r="D257">
        <v>78</v>
      </c>
      <c r="E257" s="12" t="s">
        <v>782</v>
      </c>
      <c r="F257" s="12" t="s">
        <v>783</v>
      </c>
    </row>
    <row r="258" spans="1:6" x14ac:dyDescent="0.25">
      <c r="A258">
        <v>3010808</v>
      </c>
      <c r="B258" t="s">
        <v>260</v>
      </c>
      <c r="C258">
        <v>103</v>
      </c>
      <c r="D258">
        <v>85</v>
      </c>
      <c r="E258" s="12" t="s">
        <v>782</v>
      </c>
      <c r="F258" s="12" t="s">
        <v>783</v>
      </c>
    </row>
    <row r="259" spans="1:6" x14ac:dyDescent="0.25">
      <c r="A259">
        <v>3010809</v>
      </c>
      <c r="B259" t="s">
        <v>261</v>
      </c>
      <c r="C259">
        <v>116</v>
      </c>
      <c r="D259">
        <v>30</v>
      </c>
      <c r="E259" s="12" t="s">
        <v>782</v>
      </c>
      <c r="F259" s="12" t="s">
        <v>783</v>
      </c>
    </row>
    <row r="260" spans="1:6" x14ac:dyDescent="0.25">
      <c r="A260">
        <v>3010816</v>
      </c>
      <c r="B260" t="s">
        <v>262</v>
      </c>
      <c r="C260">
        <v>280</v>
      </c>
      <c r="D260">
        <v>166</v>
      </c>
      <c r="E260" s="12">
        <v>5</v>
      </c>
      <c r="F260" s="12">
        <v>119</v>
      </c>
    </row>
    <row r="261" spans="1:6" x14ac:dyDescent="0.25">
      <c r="A261">
        <v>3010817</v>
      </c>
      <c r="B261" t="s">
        <v>263</v>
      </c>
      <c r="C261">
        <v>401</v>
      </c>
      <c r="D261">
        <v>414</v>
      </c>
      <c r="E261" s="12">
        <v>11</v>
      </c>
      <c r="F261" s="12">
        <v>0</v>
      </c>
    </row>
    <row r="262" spans="1:6" x14ac:dyDescent="0.25">
      <c r="A262">
        <v>3010818</v>
      </c>
      <c r="B262" t="s">
        <v>264</v>
      </c>
      <c r="C262">
        <v>220</v>
      </c>
      <c r="D262">
        <v>216</v>
      </c>
      <c r="E262" s="12">
        <v>8</v>
      </c>
      <c r="F262" s="12">
        <v>12</v>
      </c>
    </row>
    <row r="263" spans="1:6" x14ac:dyDescent="0.25">
      <c r="A263">
        <v>3010822</v>
      </c>
      <c r="B263" t="s">
        <v>265</v>
      </c>
      <c r="C263">
        <v>154</v>
      </c>
      <c r="D263">
        <v>130</v>
      </c>
      <c r="E263">
        <v>7</v>
      </c>
      <c r="F263">
        <v>31</v>
      </c>
    </row>
    <row r="264" spans="1:6" x14ac:dyDescent="0.25">
      <c r="A264">
        <v>3010825</v>
      </c>
      <c r="B264" t="s">
        <v>266</v>
      </c>
      <c r="C264">
        <v>118</v>
      </c>
      <c r="D264">
        <v>85</v>
      </c>
      <c r="E264" s="12">
        <v>8</v>
      </c>
      <c r="F264" s="12">
        <v>41</v>
      </c>
    </row>
    <row r="265" spans="1:6" x14ac:dyDescent="0.25">
      <c r="A265">
        <v>3010826</v>
      </c>
      <c r="B265" t="s">
        <v>267</v>
      </c>
      <c r="C265">
        <v>140</v>
      </c>
      <c r="D265">
        <v>153</v>
      </c>
      <c r="E265">
        <v>7</v>
      </c>
      <c r="F265">
        <v>0</v>
      </c>
    </row>
    <row r="266" spans="1:6" x14ac:dyDescent="0.25">
      <c r="A266">
        <v>3010827</v>
      </c>
      <c r="B266" t="s">
        <v>268</v>
      </c>
      <c r="C266">
        <v>406</v>
      </c>
      <c r="D266">
        <v>385</v>
      </c>
      <c r="E266">
        <v>25</v>
      </c>
      <c r="F266">
        <v>46</v>
      </c>
    </row>
    <row r="267" spans="1:6" x14ac:dyDescent="0.25">
      <c r="A267">
        <v>3010828</v>
      </c>
      <c r="B267" t="s">
        <v>269</v>
      </c>
      <c r="C267">
        <v>135</v>
      </c>
      <c r="D267">
        <v>96</v>
      </c>
      <c r="E267">
        <v>7</v>
      </c>
      <c r="F267">
        <v>46</v>
      </c>
    </row>
    <row r="268" spans="1:6" x14ac:dyDescent="0.25">
      <c r="A268">
        <v>3010829</v>
      </c>
      <c r="B268" t="s">
        <v>270</v>
      </c>
      <c r="C268">
        <v>600</v>
      </c>
      <c r="D268">
        <v>561</v>
      </c>
      <c r="E268">
        <v>18</v>
      </c>
      <c r="F268">
        <v>57</v>
      </c>
    </row>
    <row r="269" spans="1:6" x14ac:dyDescent="0.25">
      <c r="A269">
        <v>3010834</v>
      </c>
      <c r="B269" t="s">
        <v>271</v>
      </c>
      <c r="C269">
        <v>161</v>
      </c>
      <c r="D269">
        <v>168</v>
      </c>
      <c r="E269">
        <v>6</v>
      </c>
      <c r="F269">
        <v>0</v>
      </c>
    </row>
    <row r="270" spans="1:6" x14ac:dyDescent="0.25">
      <c r="A270">
        <v>3010835</v>
      </c>
      <c r="B270" t="s">
        <v>272</v>
      </c>
      <c r="C270">
        <v>203</v>
      </c>
      <c r="D270">
        <v>217</v>
      </c>
      <c r="E270">
        <v>5</v>
      </c>
      <c r="F270">
        <v>0</v>
      </c>
    </row>
    <row r="271" spans="1:6" x14ac:dyDescent="0.25">
      <c r="A271">
        <v>3010842</v>
      </c>
      <c r="B271" t="s">
        <v>273</v>
      </c>
      <c r="C271">
        <v>160</v>
      </c>
      <c r="D271">
        <v>60</v>
      </c>
      <c r="E271">
        <v>0</v>
      </c>
      <c r="F271">
        <v>100</v>
      </c>
    </row>
    <row r="272" spans="1:6" x14ac:dyDescent="0.25">
      <c r="A272">
        <v>3010846</v>
      </c>
      <c r="B272" t="s">
        <v>274</v>
      </c>
      <c r="C272">
        <v>414</v>
      </c>
      <c r="D272">
        <v>422</v>
      </c>
      <c r="E272" s="12">
        <v>18</v>
      </c>
      <c r="F272" s="12">
        <v>10</v>
      </c>
    </row>
    <row r="273" spans="1:6" x14ac:dyDescent="0.25">
      <c r="A273">
        <v>3010847</v>
      </c>
      <c r="B273" t="s">
        <v>275</v>
      </c>
      <c r="C273">
        <v>286</v>
      </c>
      <c r="D273">
        <v>132</v>
      </c>
      <c r="E273" s="12" t="s">
        <v>782</v>
      </c>
      <c r="F273" s="12" t="s">
        <v>783</v>
      </c>
    </row>
    <row r="274" spans="1:6" x14ac:dyDescent="0.25">
      <c r="A274">
        <v>3010860</v>
      </c>
      <c r="B274" t="s">
        <v>276</v>
      </c>
      <c r="C274">
        <v>238</v>
      </c>
      <c r="D274">
        <v>183</v>
      </c>
      <c r="E274">
        <v>19</v>
      </c>
      <c r="F274">
        <v>74</v>
      </c>
    </row>
    <row r="275" spans="1:6" x14ac:dyDescent="0.25">
      <c r="A275">
        <v>3010862</v>
      </c>
      <c r="B275" t="s">
        <v>277</v>
      </c>
      <c r="C275">
        <v>420</v>
      </c>
      <c r="D275">
        <v>283</v>
      </c>
      <c r="E275" s="12">
        <v>38</v>
      </c>
      <c r="F275" s="12">
        <v>175</v>
      </c>
    </row>
    <row r="276" spans="1:6" x14ac:dyDescent="0.25">
      <c r="A276">
        <v>3010870</v>
      </c>
      <c r="B276" t="s">
        <v>278</v>
      </c>
      <c r="C276">
        <v>322</v>
      </c>
      <c r="D276">
        <v>368</v>
      </c>
      <c r="E276">
        <v>48</v>
      </c>
      <c r="F276">
        <v>2</v>
      </c>
    </row>
    <row r="277" spans="1:6" x14ac:dyDescent="0.25">
      <c r="A277">
        <v>3010873</v>
      </c>
      <c r="B277" t="s">
        <v>279</v>
      </c>
      <c r="C277">
        <v>210</v>
      </c>
      <c r="D277">
        <v>83</v>
      </c>
      <c r="E277">
        <v>5</v>
      </c>
      <c r="F277">
        <v>132</v>
      </c>
    </row>
    <row r="278" spans="1:6" x14ac:dyDescent="0.25">
      <c r="A278">
        <v>3010874</v>
      </c>
      <c r="B278" t="s">
        <v>280</v>
      </c>
      <c r="C278">
        <v>390</v>
      </c>
      <c r="D278">
        <v>319</v>
      </c>
      <c r="E278">
        <v>9</v>
      </c>
      <c r="F278">
        <v>80</v>
      </c>
    </row>
    <row r="279" spans="1:6" x14ac:dyDescent="0.25">
      <c r="A279">
        <v>3010875</v>
      </c>
      <c r="B279" t="s">
        <v>281</v>
      </c>
      <c r="C279">
        <v>369</v>
      </c>
      <c r="D279">
        <v>215</v>
      </c>
      <c r="E279">
        <v>22</v>
      </c>
      <c r="F279">
        <v>176</v>
      </c>
    </row>
    <row r="280" spans="1:6" x14ac:dyDescent="0.25">
      <c r="A280">
        <v>3010878</v>
      </c>
      <c r="B280" t="s">
        <v>282</v>
      </c>
      <c r="C280">
        <v>115</v>
      </c>
      <c r="D280">
        <v>115</v>
      </c>
      <c r="E280">
        <v>11</v>
      </c>
      <c r="F280">
        <v>11</v>
      </c>
    </row>
    <row r="281" spans="1:6" x14ac:dyDescent="0.25">
      <c r="A281">
        <v>3010880</v>
      </c>
      <c r="B281" t="s">
        <v>283</v>
      </c>
      <c r="C281">
        <v>425</v>
      </c>
      <c r="D281">
        <v>271</v>
      </c>
      <c r="E281">
        <v>11</v>
      </c>
      <c r="F281">
        <v>165</v>
      </c>
    </row>
    <row r="282" spans="1:6" x14ac:dyDescent="0.25">
      <c r="A282">
        <v>3010883</v>
      </c>
      <c r="B282" t="s">
        <v>284</v>
      </c>
      <c r="C282">
        <v>380</v>
      </c>
      <c r="D282">
        <v>329</v>
      </c>
      <c r="E282">
        <v>14</v>
      </c>
      <c r="F282">
        <v>65</v>
      </c>
    </row>
    <row r="283" spans="1:6" x14ac:dyDescent="0.25">
      <c r="A283">
        <v>3010891</v>
      </c>
      <c r="B283" t="s">
        <v>285</v>
      </c>
      <c r="C283">
        <v>300</v>
      </c>
      <c r="D283">
        <v>277</v>
      </c>
      <c r="E283" s="12">
        <v>17</v>
      </c>
      <c r="F283" s="12">
        <v>40</v>
      </c>
    </row>
    <row r="284" spans="1:6" x14ac:dyDescent="0.25">
      <c r="A284">
        <v>3010892</v>
      </c>
      <c r="B284" t="s">
        <v>286</v>
      </c>
      <c r="C284">
        <v>87</v>
      </c>
      <c r="D284">
        <v>75</v>
      </c>
      <c r="E284" s="12" t="s">
        <v>782</v>
      </c>
      <c r="F284" s="12" t="s">
        <v>783</v>
      </c>
    </row>
    <row r="285" spans="1:6" x14ac:dyDescent="0.25">
      <c r="A285">
        <v>3010893</v>
      </c>
      <c r="B285" t="s">
        <v>287</v>
      </c>
      <c r="C285">
        <v>106</v>
      </c>
      <c r="D285">
        <v>62</v>
      </c>
      <c r="E285">
        <v>5</v>
      </c>
      <c r="F285">
        <v>49</v>
      </c>
    </row>
    <row r="286" spans="1:6" x14ac:dyDescent="0.25">
      <c r="A286">
        <v>3010895</v>
      </c>
      <c r="B286" t="s">
        <v>288</v>
      </c>
      <c r="C286">
        <v>210</v>
      </c>
      <c r="D286">
        <v>97</v>
      </c>
      <c r="E286">
        <v>37</v>
      </c>
      <c r="F286">
        <v>150</v>
      </c>
    </row>
    <row r="287" spans="1:6" x14ac:dyDescent="0.25">
      <c r="A287">
        <v>3012049</v>
      </c>
      <c r="B287" t="s">
        <v>289</v>
      </c>
      <c r="C287">
        <v>230</v>
      </c>
      <c r="D287">
        <v>125</v>
      </c>
      <c r="E287" s="12">
        <v>26</v>
      </c>
      <c r="F287" s="12">
        <v>131</v>
      </c>
    </row>
    <row r="288" spans="1:6" x14ac:dyDescent="0.25">
      <c r="A288">
        <v>3012065</v>
      </c>
      <c r="B288" t="s">
        <v>290</v>
      </c>
      <c r="C288">
        <v>77</v>
      </c>
      <c r="D288">
        <v>54</v>
      </c>
      <c r="E288" s="12" t="s">
        <v>782</v>
      </c>
      <c r="F288" s="12" t="s">
        <v>783</v>
      </c>
    </row>
    <row r="289" spans="1:6" x14ac:dyDescent="0.25">
      <c r="A289">
        <v>3012225</v>
      </c>
      <c r="B289" t="s">
        <v>291</v>
      </c>
      <c r="C289">
        <v>203</v>
      </c>
      <c r="D289">
        <v>199</v>
      </c>
      <c r="E289">
        <v>7</v>
      </c>
      <c r="F289">
        <v>11</v>
      </c>
    </row>
    <row r="290" spans="1:6" x14ac:dyDescent="0.25">
      <c r="A290">
        <v>3012229</v>
      </c>
      <c r="B290" t="s">
        <v>292</v>
      </c>
      <c r="C290">
        <v>295</v>
      </c>
      <c r="D290">
        <v>135</v>
      </c>
      <c r="E290" s="12" t="s">
        <v>782</v>
      </c>
      <c r="F290" s="12" t="s">
        <v>783</v>
      </c>
    </row>
    <row r="291" spans="1:6" x14ac:dyDescent="0.25">
      <c r="A291">
        <v>3012233</v>
      </c>
      <c r="B291" t="s">
        <v>293</v>
      </c>
      <c r="C291">
        <v>130</v>
      </c>
      <c r="D291">
        <v>83</v>
      </c>
      <c r="E291" s="12">
        <v>9</v>
      </c>
      <c r="F291" s="12">
        <v>56</v>
      </c>
    </row>
    <row r="292" spans="1:6" x14ac:dyDescent="0.25">
      <c r="A292">
        <v>3012234</v>
      </c>
      <c r="B292" t="s">
        <v>294</v>
      </c>
      <c r="C292">
        <v>138</v>
      </c>
      <c r="D292">
        <v>118</v>
      </c>
      <c r="E292" s="12" t="s">
        <v>782</v>
      </c>
      <c r="F292" s="12" t="s">
        <v>783</v>
      </c>
    </row>
    <row r="293" spans="1:6" x14ac:dyDescent="0.25">
      <c r="A293">
        <v>3012237</v>
      </c>
      <c r="B293" t="s">
        <v>295</v>
      </c>
      <c r="C293">
        <v>195</v>
      </c>
      <c r="D293">
        <v>196</v>
      </c>
      <c r="E293">
        <v>16</v>
      </c>
      <c r="F293">
        <v>15</v>
      </c>
    </row>
    <row r="294" spans="1:6" x14ac:dyDescent="0.25">
      <c r="A294">
        <v>3012250</v>
      </c>
      <c r="B294" t="s">
        <v>296</v>
      </c>
      <c r="C294">
        <v>412</v>
      </c>
      <c r="D294">
        <v>220</v>
      </c>
      <c r="E294">
        <v>15</v>
      </c>
      <c r="F294">
        <v>207</v>
      </c>
    </row>
    <row r="295" spans="1:6" x14ac:dyDescent="0.25">
      <c r="A295">
        <v>3012264</v>
      </c>
      <c r="B295" t="s">
        <v>297</v>
      </c>
      <c r="C295">
        <v>422</v>
      </c>
      <c r="D295">
        <v>272</v>
      </c>
      <c r="E295">
        <v>20</v>
      </c>
      <c r="F295">
        <v>170</v>
      </c>
    </row>
    <row r="296" spans="1:6" x14ac:dyDescent="0.25">
      <c r="A296">
        <v>3012267</v>
      </c>
      <c r="B296" t="s">
        <v>298</v>
      </c>
      <c r="C296">
        <v>290</v>
      </c>
      <c r="D296">
        <v>274</v>
      </c>
      <c r="E296">
        <v>22</v>
      </c>
      <c r="F296">
        <v>38</v>
      </c>
    </row>
    <row r="297" spans="1:6" x14ac:dyDescent="0.25">
      <c r="A297">
        <v>3012269</v>
      </c>
      <c r="B297" t="s">
        <v>299</v>
      </c>
      <c r="C297">
        <v>127</v>
      </c>
      <c r="D297">
        <v>82</v>
      </c>
      <c r="E297" s="12" t="s">
        <v>782</v>
      </c>
      <c r="F297" s="12" t="s">
        <v>783</v>
      </c>
    </row>
    <row r="298" spans="1:6" x14ac:dyDescent="0.25">
      <c r="A298">
        <v>3012284</v>
      </c>
      <c r="B298" t="s">
        <v>300</v>
      </c>
      <c r="C298">
        <v>452</v>
      </c>
      <c r="D298">
        <v>291</v>
      </c>
      <c r="E298">
        <v>39</v>
      </c>
      <c r="F298">
        <v>200</v>
      </c>
    </row>
    <row r="299" spans="1:6" x14ac:dyDescent="0.25">
      <c r="A299">
        <v>3012288</v>
      </c>
      <c r="B299" t="s">
        <v>301</v>
      </c>
      <c r="C299">
        <v>98</v>
      </c>
      <c r="D299">
        <v>109</v>
      </c>
      <c r="E299">
        <v>18</v>
      </c>
      <c r="F299">
        <v>7</v>
      </c>
    </row>
    <row r="300" spans="1:6" x14ac:dyDescent="0.25">
      <c r="A300">
        <v>3012290</v>
      </c>
      <c r="B300" t="s">
        <v>302</v>
      </c>
      <c r="C300">
        <v>115</v>
      </c>
      <c r="D300">
        <v>53</v>
      </c>
      <c r="E300" s="12" t="s">
        <v>782</v>
      </c>
      <c r="F300" s="12" t="s">
        <v>783</v>
      </c>
    </row>
    <row r="301" spans="1:6" x14ac:dyDescent="0.25">
      <c r="A301">
        <v>3012291</v>
      </c>
      <c r="B301" t="s">
        <v>303</v>
      </c>
      <c r="C301">
        <v>163</v>
      </c>
      <c r="D301">
        <v>47</v>
      </c>
      <c r="E301">
        <v>8</v>
      </c>
      <c r="F301">
        <v>124</v>
      </c>
    </row>
    <row r="302" spans="1:6" x14ac:dyDescent="0.25">
      <c r="A302">
        <v>3013301</v>
      </c>
      <c r="B302" t="s">
        <v>304</v>
      </c>
      <c r="C302">
        <v>448</v>
      </c>
      <c r="D302">
        <v>372</v>
      </c>
      <c r="E302">
        <v>17</v>
      </c>
      <c r="F302">
        <v>93</v>
      </c>
    </row>
    <row r="303" spans="1:6" x14ac:dyDescent="0.25">
      <c r="A303">
        <v>3013310</v>
      </c>
      <c r="B303" t="s">
        <v>305</v>
      </c>
      <c r="C303">
        <v>319</v>
      </c>
      <c r="D303">
        <v>268</v>
      </c>
      <c r="E303" s="12">
        <v>12</v>
      </c>
      <c r="F303" s="12">
        <v>63</v>
      </c>
    </row>
    <row r="304" spans="1:6" x14ac:dyDescent="0.25">
      <c r="A304">
        <v>3013315</v>
      </c>
      <c r="B304" t="s">
        <v>306</v>
      </c>
      <c r="C304">
        <v>406</v>
      </c>
      <c r="D304">
        <v>362</v>
      </c>
      <c r="E304">
        <v>22</v>
      </c>
      <c r="F304">
        <v>66</v>
      </c>
    </row>
    <row r="305" spans="1:6" x14ac:dyDescent="0.25">
      <c r="A305">
        <v>3013322</v>
      </c>
      <c r="B305" t="s">
        <v>307</v>
      </c>
      <c r="C305">
        <v>406</v>
      </c>
      <c r="D305">
        <v>383</v>
      </c>
      <c r="E305">
        <v>9</v>
      </c>
      <c r="F305">
        <v>32</v>
      </c>
    </row>
    <row r="306" spans="1:6" x14ac:dyDescent="0.25">
      <c r="A306">
        <v>3013323</v>
      </c>
      <c r="B306" t="s">
        <v>308</v>
      </c>
      <c r="C306">
        <v>330</v>
      </c>
      <c r="D306">
        <v>142</v>
      </c>
      <c r="E306">
        <v>7</v>
      </c>
      <c r="F306">
        <v>195</v>
      </c>
    </row>
    <row r="307" spans="1:6" x14ac:dyDescent="0.25">
      <c r="A307">
        <v>3013325</v>
      </c>
      <c r="B307" t="s">
        <v>309</v>
      </c>
      <c r="C307">
        <v>319</v>
      </c>
      <c r="D307">
        <v>261</v>
      </c>
      <c r="E307">
        <v>13</v>
      </c>
      <c r="F307">
        <v>71</v>
      </c>
    </row>
    <row r="308" spans="1:6" x14ac:dyDescent="0.25">
      <c r="A308">
        <v>3013330</v>
      </c>
      <c r="B308" t="s">
        <v>310</v>
      </c>
      <c r="C308">
        <v>575</v>
      </c>
      <c r="D308">
        <v>382</v>
      </c>
      <c r="E308">
        <v>39</v>
      </c>
      <c r="F308">
        <v>232</v>
      </c>
    </row>
    <row r="309" spans="1:6" x14ac:dyDescent="0.25">
      <c r="A309">
        <v>3013331</v>
      </c>
      <c r="B309" t="s">
        <v>311</v>
      </c>
      <c r="C309">
        <v>196</v>
      </c>
      <c r="D309">
        <v>175</v>
      </c>
      <c r="E309">
        <v>36</v>
      </c>
      <c r="F309">
        <v>57</v>
      </c>
    </row>
    <row r="310" spans="1:6" x14ac:dyDescent="0.25">
      <c r="A310">
        <v>3013332</v>
      </c>
      <c r="B310" t="s">
        <v>312</v>
      </c>
      <c r="C310">
        <v>105</v>
      </c>
      <c r="D310">
        <v>110</v>
      </c>
      <c r="E310">
        <v>5</v>
      </c>
      <c r="F310">
        <v>0</v>
      </c>
    </row>
    <row r="311" spans="1:6" x14ac:dyDescent="0.25">
      <c r="A311">
        <v>3013700</v>
      </c>
      <c r="B311" t="s">
        <v>313</v>
      </c>
      <c r="C311">
        <v>194</v>
      </c>
      <c r="D311">
        <v>187</v>
      </c>
      <c r="E311">
        <v>16</v>
      </c>
      <c r="F311">
        <v>23</v>
      </c>
    </row>
    <row r="312" spans="1:6" x14ac:dyDescent="0.25">
      <c r="A312">
        <v>3013704</v>
      </c>
      <c r="B312" t="s">
        <v>314</v>
      </c>
      <c r="C312">
        <v>145</v>
      </c>
      <c r="D312">
        <v>120</v>
      </c>
      <c r="E312">
        <v>8</v>
      </c>
      <c r="F312">
        <v>33</v>
      </c>
    </row>
    <row r="313" spans="1:6" x14ac:dyDescent="0.25">
      <c r="A313">
        <v>3016005</v>
      </c>
      <c r="B313" t="s">
        <v>315</v>
      </c>
      <c r="C313">
        <v>210</v>
      </c>
      <c r="D313">
        <v>111</v>
      </c>
      <c r="E313">
        <v>10</v>
      </c>
      <c r="F313">
        <v>109</v>
      </c>
    </row>
    <row r="314" spans="1:6" x14ac:dyDescent="0.25">
      <c r="A314">
        <v>3016014</v>
      </c>
      <c r="B314" t="s">
        <v>316</v>
      </c>
      <c r="C314">
        <v>420</v>
      </c>
      <c r="D314">
        <v>383</v>
      </c>
      <c r="E314">
        <v>10</v>
      </c>
      <c r="F314">
        <v>47</v>
      </c>
    </row>
    <row r="315" spans="1:6" x14ac:dyDescent="0.25">
      <c r="A315">
        <v>3016015</v>
      </c>
      <c r="B315" t="s">
        <v>317</v>
      </c>
      <c r="C315">
        <v>610</v>
      </c>
      <c r="D315">
        <v>536</v>
      </c>
      <c r="E315">
        <v>21</v>
      </c>
      <c r="F315">
        <v>95</v>
      </c>
    </row>
    <row r="316" spans="1:6" x14ac:dyDescent="0.25">
      <c r="A316">
        <v>3016037</v>
      </c>
      <c r="B316" t="s">
        <v>318</v>
      </c>
      <c r="C316">
        <v>210</v>
      </c>
      <c r="D316">
        <v>172</v>
      </c>
      <c r="E316">
        <v>9</v>
      </c>
      <c r="F316">
        <v>47</v>
      </c>
    </row>
    <row r="317" spans="1:6" x14ac:dyDescent="0.25">
      <c r="A317">
        <v>3016038</v>
      </c>
      <c r="B317" t="s">
        <v>319</v>
      </c>
      <c r="C317">
        <v>210</v>
      </c>
      <c r="D317">
        <v>170</v>
      </c>
      <c r="E317" s="12">
        <v>28</v>
      </c>
      <c r="F317" s="12">
        <v>68</v>
      </c>
    </row>
    <row r="318" spans="1:6" x14ac:dyDescent="0.25">
      <c r="A318">
        <v>3016040</v>
      </c>
      <c r="B318" t="s">
        <v>320</v>
      </c>
      <c r="C318">
        <v>116</v>
      </c>
      <c r="D318">
        <v>85</v>
      </c>
      <c r="E318" s="12" t="s">
        <v>782</v>
      </c>
      <c r="F318" s="12" t="s">
        <v>783</v>
      </c>
    </row>
    <row r="319" spans="1:6" x14ac:dyDescent="0.25">
      <c r="A319">
        <v>3016052</v>
      </c>
      <c r="B319" t="s">
        <v>321</v>
      </c>
      <c r="C319">
        <v>224</v>
      </c>
      <c r="D319">
        <v>219</v>
      </c>
      <c r="E319">
        <v>28</v>
      </c>
      <c r="F319">
        <v>33</v>
      </c>
    </row>
    <row r="320" spans="1:6" x14ac:dyDescent="0.25">
      <c r="A320">
        <v>3016055</v>
      </c>
      <c r="B320" t="s">
        <v>322</v>
      </c>
      <c r="C320">
        <v>120</v>
      </c>
      <c r="D320">
        <v>80</v>
      </c>
      <c r="E320" s="12" t="s">
        <v>782</v>
      </c>
      <c r="F320" s="12" t="s">
        <v>783</v>
      </c>
    </row>
    <row r="321" spans="1:6" x14ac:dyDescent="0.25">
      <c r="A321">
        <v>3016058</v>
      </c>
      <c r="B321" t="s">
        <v>323</v>
      </c>
      <c r="C321">
        <v>196</v>
      </c>
      <c r="D321">
        <v>176</v>
      </c>
      <c r="E321">
        <v>23</v>
      </c>
      <c r="F321">
        <v>43</v>
      </c>
    </row>
    <row r="322" spans="1:6" x14ac:dyDescent="0.25">
      <c r="A322">
        <v>3016063</v>
      </c>
      <c r="B322" t="s">
        <v>324</v>
      </c>
      <c r="C322">
        <v>140</v>
      </c>
      <c r="D322">
        <v>210</v>
      </c>
      <c r="E322">
        <v>47</v>
      </c>
      <c r="F322">
        <v>0</v>
      </c>
    </row>
    <row r="323" spans="1:6" x14ac:dyDescent="0.25">
      <c r="A323">
        <v>3016119</v>
      </c>
      <c r="B323" t="s">
        <v>325</v>
      </c>
      <c r="C323">
        <v>210</v>
      </c>
      <c r="D323">
        <v>83</v>
      </c>
      <c r="E323" s="12">
        <v>6</v>
      </c>
      <c r="F323" s="12">
        <v>133</v>
      </c>
    </row>
    <row r="324" spans="1:6" x14ac:dyDescent="0.25">
      <c r="A324">
        <v>3016125</v>
      </c>
      <c r="B324" t="s">
        <v>326</v>
      </c>
      <c r="C324">
        <v>169</v>
      </c>
      <c r="D324">
        <v>64</v>
      </c>
      <c r="E324" s="12" t="s">
        <v>782</v>
      </c>
      <c r="F324" s="12" t="s">
        <v>783</v>
      </c>
    </row>
    <row r="325" spans="1:6" x14ac:dyDescent="0.25">
      <c r="A325">
        <v>3016129</v>
      </c>
      <c r="B325" t="s">
        <v>327</v>
      </c>
      <c r="C325">
        <v>283</v>
      </c>
      <c r="D325">
        <v>291</v>
      </c>
      <c r="E325">
        <v>10</v>
      </c>
      <c r="F325">
        <v>2</v>
      </c>
    </row>
    <row r="326" spans="1:6" x14ac:dyDescent="0.25">
      <c r="A326">
        <v>3016170</v>
      </c>
      <c r="B326" t="s">
        <v>328</v>
      </c>
      <c r="C326">
        <v>210</v>
      </c>
      <c r="D326">
        <v>162</v>
      </c>
      <c r="E326">
        <v>38</v>
      </c>
      <c r="F326">
        <v>86</v>
      </c>
    </row>
    <row r="327" spans="1:6" x14ac:dyDescent="0.25">
      <c r="A327">
        <v>3016225</v>
      </c>
      <c r="B327" t="s">
        <v>329</v>
      </c>
      <c r="C327">
        <v>310</v>
      </c>
      <c r="D327">
        <v>124</v>
      </c>
      <c r="E327" s="12">
        <v>33</v>
      </c>
      <c r="F327" s="12">
        <v>219</v>
      </c>
    </row>
    <row r="328" spans="1:6" x14ac:dyDescent="0.25">
      <c r="A328">
        <v>3016244</v>
      </c>
      <c r="B328" t="s">
        <v>330</v>
      </c>
      <c r="C328">
        <v>374</v>
      </c>
      <c r="D328">
        <v>377</v>
      </c>
      <c r="E328">
        <v>23</v>
      </c>
      <c r="F328">
        <v>20</v>
      </c>
    </row>
    <row r="329" spans="1:6" x14ac:dyDescent="0.25">
      <c r="A329">
        <v>3016249</v>
      </c>
      <c r="B329" t="s">
        <v>331</v>
      </c>
      <c r="C329">
        <v>221</v>
      </c>
      <c r="D329">
        <v>140</v>
      </c>
      <c r="E329">
        <v>18</v>
      </c>
      <c r="F329">
        <v>99</v>
      </c>
    </row>
    <row r="330" spans="1:6" x14ac:dyDescent="0.25">
      <c r="A330">
        <v>3016252</v>
      </c>
      <c r="B330" t="s">
        <v>332</v>
      </c>
      <c r="C330">
        <v>304</v>
      </c>
      <c r="D330">
        <v>255</v>
      </c>
      <c r="E330">
        <v>34</v>
      </c>
      <c r="F330">
        <v>83</v>
      </c>
    </row>
    <row r="331" spans="1:6" x14ac:dyDescent="0.25">
      <c r="A331">
        <v>3016257</v>
      </c>
      <c r="B331" t="s">
        <v>333</v>
      </c>
      <c r="C331">
        <v>369</v>
      </c>
      <c r="D331">
        <v>237</v>
      </c>
      <c r="E331">
        <v>13</v>
      </c>
      <c r="F331">
        <v>145</v>
      </c>
    </row>
    <row r="332" spans="1:6" x14ac:dyDescent="0.25">
      <c r="A332">
        <v>3016260</v>
      </c>
      <c r="B332" t="s">
        <v>334</v>
      </c>
      <c r="C332">
        <v>143</v>
      </c>
      <c r="D332">
        <v>72</v>
      </c>
      <c r="E332" s="12" t="s">
        <v>782</v>
      </c>
      <c r="F332" s="12" t="s">
        <v>783</v>
      </c>
    </row>
    <row r="333" spans="1:6" x14ac:dyDescent="0.25">
      <c r="A333">
        <v>3016264</v>
      </c>
      <c r="B333" t="s">
        <v>335</v>
      </c>
      <c r="C333">
        <v>420</v>
      </c>
      <c r="D333">
        <v>426</v>
      </c>
      <c r="E333">
        <v>19</v>
      </c>
      <c r="F333">
        <v>13</v>
      </c>
    </row>
    <row r="334" spans="1:6" x14ac:dyDescent="0.25">
      <c r="A334">
        <v>3016269</v>
      </c>
      <c r="B334" t="s">
        <v>336</v>
      </c>
      <c r="C334">
        <v>137</v>
      </c>
      <c r="D334">
        <v>61</v>
      </c>
      <c r="E334" s="12" t="s">
        <v>782</v>
      </c>
      <c r="F334" s="12" t="s">
        <v>783</v>
      </c>
    </row>
    <row r="335" spans="1:6" x14ac:dyDescent="0.25">
      <c r="A335">
        <v>3016283</v>
      </c>
      <c r="B335" t="s">
        <v>337</v>
      </c>
      <c r="C335">
        <v>115</v>
      </c>
      <c r="D335">
        <v>117</v>
      </c>
      <c r="E335" s="12">
        <v>11</v>
      </c>
      <c r="F335" s="12">
        <v>9</v>
      </c>
    </row>
    <row r="336" spans="1:6" x14ac:dyDescent="0.25">
      <c r="A336">
        <v>3016414</v>
      </c>
      <c r="B336" t="s">
        <v>338</v>
      </c>
      <c r="C336">
        <v>525</v>
      </c>
      <c r="D336">
        <v>519</v>
      </c>
      <c r="E336">
        <v>27</v>
      </c>
      <c r="F336">
        <v>33</v>
      </c>
    </row>
    <row r="337" spans="1:6" x14ac:dyDescent="0.25">
      <c r="A337">
        <v>3016440</v>
      </c>
      <c r="B337" t="s">
        <v>339</v>
      </c>
      <c r="C337">
        <v>204</v>
      </c>
      <c r="D337">
        <v>121</v>
      </c>
      <c r="E337" s="12" t="s">
        <v>782</v>
      </c>
      <c r="F337" s="12" t="s">
        <v>783</v>
      </c>
    </row>
    <row r="338" spans="1:6" x14ac:dyDescent="0.25">
      <c r="A338">
        <v>3016444</v>
      </c>
      <c r="B338" t="s">
        <v>340</v>
      </c>
      <c r="C338">
        <v>160</v>
      </c>
      <c r="D338">
        <v>150</v>
      </c>
      <c r="E338" s="12" t="s">
        <v>782</v>
      </c>
      <c r="F338" s="12" t="s">
        <v>783</v>
      </c>
    </row>
    <row r="339" spans="1:6" x14ac:dyDescent="0.25">
      <c r="A339">
        <v>3016594</v>
      </c>
      <c r="B339" t="s">
        <v>341</v>
      </c>
      <c r="C339">
        <v>174</v>
      </c>
      <c r="D339">
        <v>179</v>
      </c>
      <c r="E339">
        <v>6</v>
      </c>
      <c r="F339">
        <v>1</v>
      </c>
    </row>
    <row r="340" spans="1:6" x14ac:dyDescent="0.25">
      <c r="A340">
        <v>3016705</v>
      </c>
      <c r="B340" t="s">
        <v>768</v>
      </c>
      <c r="C340">
        <v>145</v>
      </c>
      <c r="D340">
        <v>132</v>
      </c>
      <c r="E340">
        <v>9</v>
      </c>
      <c r="F340">
        <v>22</v>
      </c>
    </row>
    <row r="341" spans="1:6" x14ac:dyDescent="0.25">
      <c r="A341">
        <v>3030434</v>
      </c>
      <c r="B341" t="s">
        <v>342</v>
      </c>
      <c r="C341">
        <v>116</v>
      </c>
      <c r="D341">
        <v>105</v>
      </c>
      <c r="E341" s="12">
        <v>5</v>
      </c>
      <c r="F341" s="12">
        <v>16</v>
      </c>
    </row>
    <row r="342" spans="1:6" x14ac:dyDescent="0.25">
      <c r="A342">
        <v>3030438</v>
      </c>
      <c r="B342" t="s">
        <v>343</v>
      </c>
      <c r="C342">
        <v>145</v>
      </c>
      <c r="D342">
        <v>128</v>
      </c>
      <c r="E342" s="12">
        <v>5</v>
      </c>
      <c r="F342" s="12">
        <v>22</v>
      </c>
    </row>
    <row r="343" spans="1:6" x14ac:dyDescent="0.25">
      <c r="A343">
        <v>3030547</v>
      </c>
      <c r="B343" t="s">
        <v>344</v>
      </c>
      <c r="C343">
        <v>150</v>
      </c>
      <c r="D343">
        <v>64</v>
      </c>
      <c r="E343" s="12" t="s">
        <v>782</v>
      </c>
      <c r="F343" s="12" t="s">
        <v>783</v>
      </c>
    </row>
    <row r="344" spans="1:6" x14ac:dyDescent="0.25">
      <c r="A344">
        <v>3030588</v>
      </c>
      <c r="B344" t="s">
        <v>345</v>
      </c>
      <c r="C344">
        <v>29</v>
      </c>
      <c r="D344">
        <v>10</v>
      </c>
      <c r="E344">
        <v>0</v>
      </c>
      <c r="F344">
        <v>19</v>
      </c>
    </row>
    <row r="345" spans="1:6" x14ac:dyDescent="0.25">
      <c r="A345">
        <v>3030621</v>
      </c>
      <c r="B345" t="s">
        <v>346</v>
      </c>
      <c r="C345">
        <v>203</v>
      </c>
      <c r="D345">
        <v>213</v>
      </c>
      <c r="E345">
        <v>7</v>
      </c>
      <c r="F345">
        <v>0</v>
      </c>
    </row>
    <row r="346" spans="1:6" x14ac:dyDescent="0.25">
      <c r="A346">
        <v>3030688</v>
      </c>
      <c r="B346" t="s">
        <v>347</v>
      </c>
      <c r="C346">
        <v>444</v>
      </c>
      <c r="D346">
        <v>311</v>
      </c>
      <c r="E346">
        <v>9</v>
      </c>
      <c r="F346">
        <v>142</v>
      </c>
    </row>
    <row r="347" spans="1:6" x14ac:dyDescent="0.25">
      <c r="A347">
        <v>3030708</v>
      </c>
      <c r="B347" t="s">
        <v>348</v>
      </c>
      <c r="C347">
        <v>61</v>
      </c>
      <c r="D347">
        <v>56</v>
      </c>
      <c r="E347" s="12" t="s">
        <v>782</v>
      </c>
      <c r="F347" s="12" t="s">
        <v>783</v>
      </c>
    </row>
    <row r="348" spans="1:6" x14ac:dyDescent="0.25">
      <c r="A348">
        <v>3030719</v>
      </c>
      <c r="B348" t="s">
        <v>349</v>
      </c>
      <c r="C348">
        <v>97</v>
      </c>
      <c r="D348">
        <v>72</v>
      </c>
      <c r="E348">
        <v>6</v>
      </c>
      <c r="F348">
        <v>31</v>
      </c>
    </row>
    <row r="349" spans="1:6" x14ac:dyDescent="0.25">
      <c r="A349">
        <v>3030815</v>
      </c>
      <c r="B349" t="s">
        <v>350</v>
      </c>
      <c r="C349">
        <v>69</v>
      </c>
      <c r="D349">
        <v>77</v>
      </c>
      <c r="E349" s="12">
        <v>8</v>
      </c>
      <c r="F349" s="12">
        <v>0</v>
      </c>
    </row>
    <row r="350" spans="1:6" x14ac:dyDescent="0.25">
      <c r="A350">
        <v>3030832</v>
      </c>
      <c r="B350" t="s">
        <v>351</v>
      </c>
      <c r="C350">
        <v>536</v>
      </c>
      <c r="D350">
        <v>470</v>
      </c>
      <c r="E350">
        <v>13</v>
      </c>
      <c r="F350">
        <v>79</v>
      </c>
    </row>
    <row r="351" spans="1:6" x14ac:dyDescent="0.25">
      <c r="A351">
        <v>3030894</v>
      </c>
      <c r="B351" t="s">
        <v>352</v>
      </c>
      <c r="C351">
        <v>210</v>
      </c>
      <c r="D351">
        <v>95</v>
      </c>
      <c r="E351" s="12" t="s">
        <v>782</v>
      </c>
      <c r="F351" s="12" t="s">
        <v>783</v>
      </c>
    </row>
    <row r="352" spans="1:6" x14ac:dyDescent="0.25">
      <c r="A352">
        <v>3030898</v>
      </c>
      <c r="B352" t="s">
        <v>353</v>
      </c>
      <c r="C352">
        <v>92</v>
      </c>
      <c r="D352">
        <v>91</v>
      </c>
      <c r="E352" s="12" t="s">
        <v>782</v>
      </c>
      <c r="F352" s="12" t="s">
        <v>783</v>
      </c>
    </row>
    <row r="353" spans="1:6" x14ac:dyDescent="0.25">
      <c r="A353">
        <v>3030900</v>
      </c>
      <c r="B353" t="s">
        <v>354</v>
      </c>
      <c r="C353">
        <v>210</v>
      </c>
      <c r="D353">
        <v>55</v>
      </c>
      <c r="E353" s="12">
        <v>9</v>
      </c>
      <c r="F353" s="12">
        <v>164</v>
      </c>
    </row>
    <row r="354" spans="1:6" x14ac:dyDescent="0.25">
      <c r="A354">
        <v>3032018</v>
      </c>
      <c r="B354" t="s">
        <v>355</v>
      </c>
      <c r="C354">
        <v>245</v>
      </c>
      <c r="D354">
        <v>249</v>
      </c>
      <c r="E354">
        <v>10</v>
      </c>
      <c r="F354">
        <v>6</v>
      </c>
    </row>
    <row r="355" spans="1:6" x14ac:dyDescent="0.25">
      <c r="A355">
        <v>3032109</v>
      </c>
      <c r="B355" t="s">
        <v>775</v>
      </c>
      <c r="C355">
        <v>170</v>
      </c>
      <c r="D355">
        <v>190</v>
      </c>
      <c r="E355">
        <v>14</v>
      </c>
      <c r="F355">
        <v>0</v>
      </c>
    </row>
    <row r="356" spans="1:6" x14ac:dyDescent="0.25">
      <c r="A356">
        <v>3032185</v>
      </c>
      <c r="B356" t="s">
        <v>356</v>
      </c>
      <c r="C356">
        <v>140</v>
      </c>
      <c r="D356">
        <v>108</v>
      </c>
      <c r="E356" s="12">
        <v>15</v>
      </c>
      <c r="F356" s="12">
        <v>47</v>
      </c>
    </row>
    <row r="357" spans="1:6" x14ac:dyDescent="0.25">
      <c r="A357">
        <v>3032197</v>
      </c>
      <c r="B357" t="s">
        <v>357</v>
      </c>
      <c r="C357">
        <v>75</v>
      </c>
      <c r="D357">
        <v>78</v>
      </c>
      <c r="E357">
        <v>5</v>
      </c>
      <c r="F357">
        <v>2</v>
      </c>
    </row>
    <row r="358" spans="1:6" x14ac:dyDescent="0.25">
      <c r="A358">
        <v>3032202</v>
      </c>
      <c r="B358" t="s">
        <v>358</v>
      </c>
      <c r="C358">
        <v>144</v>
      </c>
      <c r="D358">
        <v>99</v>
      </c>
      <c r="E358" s="12" t="s">
        <v>782</v>
      </c>
      <c r="F358" s="12" t="s">
        <v>783</v>
      </c>
    </row>
    <row r="359" spans="1:6" x14ac:dyDescent="0.25">
      <c r="A359">
        <v>3032205</v>
      </c>
      <c r="B359" t="s">
        <v>359</v>
      </c>
      <c r="C359">
        <v>113</v>
      </c>
      <c r="D359">
        <v>72</v>
      </c>
      <c r="E359" s="12" t="s">
        <v>782</v>
      </c>
      <c r="F359" s="12" t="s">
        <v>783</v>
      </c>
    </row>
    <row r="360" spans="1:6" x14ac:dyDescent="0.25">
      <c r="A360">
        <v>3032218</v>
      </c>
      <c r="B360" t="s">
        <v>360</v>
      </c>
      <c r="C360">
        <v>145</v>
      </c>
      <c r="D360">
        <v>99</v>
      </c>
      <c r="E360">
        <v>7</v>
      </c>
      <c r="F360">
        <v>53</v>
      </c>
    </row>
    <row r="361" spans="1:6" x14ac:dyDescent="0.25">
      <c r="A361">
        <v>3032231</v>
      </c>
      <c r="B361" t="s">
        <v>361</v>
      </c>
      <c r="C361">
        <v>187</v>
      </c>
      <c r="D361">
        <v>172</v>
      </c>
      <c r="E361">
        <v>12</v>
      </c>
      <c r="F361">
        <v>27</v>
      </c>
    </row>
    <row r="362" spans="1:6" x14ac:dyDescent="0.25">
      <c r="A362">
        <v>3032246</v>
      </c>
      <c r="B362" t="s">
        <v>362</v>
      </c>
      <c r="C362">
        <v>106</v>
      </c>
      <c r="D362">
        <v>106</v>
      </c>
      <c r="E362" s="12" t="s">
        <v>782</v>
      </c>
      <c r="F362" s="12" t="s">
        <v>783</v>
      </c>
    </row>
    <row r="363" spans="1:6" x14ac:dyDescent="0.25">
      <c r="A363">
        <v>3032257</v>
      </c>
      <c r="B363" t="s">
        <v>363</v>
      </c>
      <c r="C363">
        <v>174</v>
      </c>
      <c r="D363">
        <v>196</v>
      </c>
      <c r="E363" s="12">
        <v>15</v>
      </c>
      <c r="F363" s="12">
        <v>0</v>
      </c>
    </row>
    <row r="364" spans="1:6" x14ac:dyDescent="0.25">
      <c r="A364">
        <v>3032268</v>
      </c>
      <c r="B364" t="s">
        <v>364</v>
      </c>
      <c r="C364">
        <v>174</v>
      </c>
      <c r="D364">
        <v>133</v>
      </c>
      <c r="E364">
        <v>5</v>
      </c>
      <c r="F364">
        <v>46</v>
      </c>
    </row>
    <row r="365" spans="1:6" x14ac:dyDescent="0.25">
      <c r="A365">
        <v>3032271</v>
      </c>
      <c r="B365" t="s">
        <v>365</v>
      </c>
      <c r="C365">
        <v>127</v>
      </c>
      <c r="D365">
        <v>134</v>
      </c>
      <c r="E365">
        <v>6</v>
      </c>
      <c r="F365">
        <v>0</v>
      </c>
    </row>
    <row r="366" spans="1:6" x14ac:dyDescent="0.25">
      <c r="A366">
        <v>3032273</v>
      </c>
      <c r="B366" t="s">
        <v>366</v>
      </c>
      <c r="C366">
        <v>260</v>
      </c>
      <c r="D366">
        <v>168</v>
      </c>
      <c r="E366" s="12">
        <v>11</v>
      </c>
      <c r="F366" s="12">
        <v>103</v>
      </c>
    </row>
    <row r="367" spans="1:6" x14ac:dyDescent="0.25">
      <c r="A367">
        <v>3032274</v>
      </c>
      <c r="B367" t="s">
        <v>367</v>
      </c>
      <c r="C367">
        <v>210</v>
      </c>
      <c r="D367">
        <v>216</v>
      </c>
      <c r="E367">
        <v>7</v>
      </c>
      <c r="F367">
        <v>1</v>
      </c>
    </row>
    <row r="368" spans="1:6" x14ac:dyDescent="0.25">
      <c r="A368">
        <v>3032275</v>
      </c>
      <c r="B368" t="s">
        <v>368</v>
      </c>
      <c r="C368">
        <v>196</v>
      </c>
      <c r="D368">
        <v>181</v>
      </c>
      <c r="E368">
        <v>14</v>
      </c>
      <c r="F368">
        <v>29</v>
      </c>
    </row>
    <row r="369" spans="1:6" x14ac:dyDescent="0.25">
      <c r="A369">
        <v>3032281</v>
      </c>
      <c r="B369" t="s">
        <v>369</v>
      </c>
      <c r="C369">
        <v>222</v>
      </c>
      <c r="D369">
        <v>190</v>
      </c>
      <c r="E369">
        <v>6</v>
      </c>
      <c r="F369">
        <v>38</v>
      </c>
    </row>
    <row r="370" spans="1:6" x14ac:dyDescent="0.25">
      <c r="A370">
        <v>3032285</v>
      </c>
      <c r="B370" t="s">
        <v>370</v>
      </c>
      <c r="C370">
        <v>189</v>
      </c>
      <c r="D370">
        <v>151</v>
      </c>
      <c r="E370">
        <v>5</v>
      </c>
      <c r="F370">
        <v>43</v>
      </c>
    </row>
    <row r="371" spans="1:6" x14ac:dyDescent="0.25">
      <c r="A371">
        <v>3032297</v>
      </c>
      <c r="B371" t="s">
        <v>371</v>
      </c>
      <c r="C371">
        <v>210</v>
      </c>
      <c r="D371">
        <v>165</v>
      </c>
      <c r="E371">
        <v>15</v>
      </c>
      <c r="F371">
        <v>60</v>
      </c>
    </row>
    <row r="372" spans="1:6" x14ac:dyDescent="0.25">
      <c r="A372">
        <v>3033303</v>
      </c>
      <c r="B372" t="s">
        <v>372</v>
      </c>
      <c r="C372">
        <v>227</v>
      </c>
      <c r="D372">
        <v>187</v>
      </c>
      <c r="E372">
        <v>11</v>
      </c>
      <c r="F372">
        <v>51</v>
      </c>
    </row>
    <row r="373" spans="1:6" x14ac:dyDescent="0.25">
      <c r="A373">
        <v>3033313</v>
      </c>
      <c r="B373" t="s">
        <v>373</v>
      </c>
      <c r="C373">
        <v>595</v>
      </c>
      <c r="D373">
        <v>568</v>
      </c>
      <c r="E373">
        <v>36</v>
      </c>
      <c r="F373">
        <v>63</v>
      </c>
    </row>
    <row r="374" spans="1:6" x14ac:dyDescent="0.25">
      <c r="A374">
        <v>3033317</v>
      </c>
      <c r="B374" t="s">
        <v>374</v>
      </c>
      <c r="C374">
        <v>192</v>
      </c>
      <c r="D374">
        <v>104</v>
      </c>
      <c r="E374">
        <v>9</v>
      </c>
      <c r="F374">
        <v>97</v>
      </c>
    </row>
    <row r="375" spans="1:6" x14ac:dyDescent="0.25">
      <c r="A375">
        <v>3033320</v>
      </c>
      <c r="B375" t="s">
        <v>375</v>
      </c>
      <c r="C375">
        <v>273</v>
      </c>
      <c r="D375">
        <v>205</v>
      </c>
      <c r="E375">
        <v>5</v>
      </c>
      <c r="F375">
        <v>73</v>
      </c>
    </row>
    <row r="376" spans="1:6" x14ac:dyDescent="0.25">
      <c r="A376">
        <v>3033326</v>
      </c>
      <c r="B376" t="s">
        <v>376</v>
      </c>
      <c r="C376">
        <v>210</v>
      </c>
      <c r="D376">
        <v>209</v>
      </c>
      <c r="E376">
        <v>32</v>
      </c>
      <c r="F376">
        <v>33</v>
      </c>
    </row>
    <row r="377" spans="1:6" x14ac:dyDescent="0.25">
      <c r="A377">
        <v>3033709</v>
      </c>
      <c r="B377" t="s">
        <v>377</v>
      </c>
      <c r="C377">
        <v>210</v>
      </c>
      <c r="D377">
        <v>155</v>
      </c>
      <c r="E377">
        <v>17</v>
      </c>
      <c r="F377">
        <v>72</v>
      </c>
    </row>
    <row r="378" spans="1:6" x14ac:dyDescent="0.25">
      <c r="A378">
        <v>3036026</v>
      </c>
      <c r="B378" t="s">
        <v>378</v>
      </c>
      <c r="C378">
        <v>630</v>
      </c>
      <c r="D378">
        <v>399</v>
      </c>
      <c r="E378">
        <v>23</v>
      </c>
      <c r="F378">
        <v>254</v>
      </c>
    </row>
    <row r="379" spans="1:6" x14ac:dyDescent="0.25">
      <c r="A379">
        <v>3036039</v>
      </c>
      <c r="B379" t="s">
        <v>379</v>
      </c>
      <c r="C379">
        <v>420</v>
      </c>
      <c r="D379">
        <v>288</v>
      </c>
      <c r="E379" s="12">
        <v>56</v>
      </c>
      <c r="F379" s="12">
        <v>188</v>
      </c>
    </row>
    <row r="380" spans="1:6" x14ac:dyDescent="0.25">
      <c r="A380">
        <v>3036046</v>
      </c>
      <c r="B380" t="s">
        <v>380</v>
      </c>
      <c r="C380">
        <v>420</v>
      </c>
      <c r="D380">
        <v>356</v>
      </c>
      <c r="E380">
        <v>29</v>
      </c>
      <c r="F380">
        <v>93</v>
      </c>
    </row>
    <row r="381" spans="1:6" x14ac:dyDescent="0.25">
      <c r="A381">
        <v>3036050</v>
      </c>
      <c r="B381" t="s">
        <v>381</v>
      </c>
      <c r="C381">
        <v>420</v>
      </c>
      <c r="D381">
        <v>336</v>
      </c>
      <c r="E381">
        <v>27</v>
      </c>
      <c r="F381">
        <v>111</v>
      </c>
    </row>
    <row r="382" spans="1:6" x14ac:dyDescent="0.25">
      <c r="A382">
        <v>3036100</v>
      </c>
      <c r="B382" t="s">
        <v>382</v>
      </c>
      <c r="C382">
        <v>387</v>
      </c>
      <c r="D382">
        <v>223</v>
      </c>
      <c r="E382">
        <v>16</v>
      </c>
      <c r="F382">
        <v>180</v>
      </c>
    </row>
    <row r="383" spans="1:6" x14ac:dyDescent="0.25">
      <c r="A383">
        <v>3036103</v>
      </c>
      <c r="B383" t="s">
        <v>383</v>
      </c>
      <c r="C383">
        <v>245</v>
      </c>
      <c r="D383">
        <v>252</v>
      </c>
      <c r="E383">
        <v>26</v>
      </c>
      <c r="F383">
        <v>19</v>
      </c>
    </row>
    <row r="384" spans="1:6" x14ac:dyDescent="0.25">
      <c r="A384">
        <v>3036131</v>
      </c>
      <c r="B384" t="s">
        <v>384</v>
      </c>
      <c r="C384">
        <v>130</v>
      </c>
      <c r="D384">
        <v>87</v>
      </c>
      <c r="E384" s="12" t="s">
        <v>782</v>
      </c>
      <c r="F384" s="12" t="s">
        <v>783</v>
      </c>
    </row>
    <row r="385" spans="1:6" x14ac:dyDescent="0.25">
      <c r="A385">
        <v>3036139</v>
      </c>
      <c r="B385" t="s">
        <v>385</v>
      </c>
      <c r="C385">
        <v>210</v>
      </c>
      <c r="D385">
        <v>180</v>
      </c>
      <c r="E385" s="12" t="s">
        <v>782</v>
      </c>
      <c r="F385" s="12" t="s">
        <v>783</v>
      </c>
    </row>
    <row r="386" spans="1:6" x14ac:dyDescent="0.25">
      <c r="A386">
        <v>3036147</v>
      </c>
      <c r="B386" t="s">
        <v>386</v>
      </c>
      <c r="C386">
        <v>202</v>
      </c>
      <c r="D386">
        <v>209</v>
      </c>
      <c r="E386">
        <v>9</v>
      </c>
      <c r="F386">
        <v>2</v>
      </c>
    </row>
    <row r="387" spans="1:6" x14ac:dyDescent="0.25">
      <c r="A387">
        <v>3036154</v>
      </c>
      <c r="B387" t="s">
        <v>387</v>
      </c>
      <c r="C387">
        <v>232</v>
      </c>
      <c r="D387">
        <v>137</v>
      </c>
      <c r="E387">
        <v>5</v>
      </c>
      <c r="F387">
        <v>100</v>
      </c>
    </row>
    <row r="388" spans="1:6" x14ac:dyDescent="0.25">
      <c r="A388">
        <v>3036243</v>
      </c>
      <c r="B388" t="s">
        <v>388</v>
      </c>
      <c r="C388">
        <v>300</v>
      </c>
      <c r="D388">
        <v>274</v>
      </c>
      <c r="E388" s="12">
        <v>10</v>
      </c>
      <c r="F388" s="12">
        <v>36</v>
      </c>
    </row>
    <row r="389" spans="1:6" x14ac:dyDescent="0.25">
      <c r="A389">
        <v>3036268</v>
      </c>
      <c r="B389" t="s">
        <v>389</v>
      </c>
      <c r="C389">
        <v>105</v>
      </c>
      <c r="D389">
        <v>42</v>
      </c>
      <c r="E389" s="12" t="s">
        <v>782</v>
      </c>
      <c r="F389" s="12" t="s">
        <v>783</v>
      </c>
    </row>
    <row r="390" spans="1:6" x14ac:dyDescent="0.25">
      <c r="A390">
        <v>3036292</v>
      </c>
      <c r="B390" t="s">
        <v>390</v>
      </c>
      <c r="C390">
        <v>175</v>
      </c>
      <c r="D390">
        <v>164</v>
      </c>
      <c r="E390">
        <v>9</v>
      </c>
      <c r="F390">
        <v>20</v>
      </c>
    </row>
    <row r="391" spans="1:6" x14ac:dyDescent="0.25">
      <c r="A391">
        <v>3036559</v>
      </c>
      <c r="B391" t="s">
        <v>391</v>
      </c>
      <c r="C391">
        <v>406</v>
      </c>
      <c r="D391">
        <v>358</v>
      </c>
      <c r="E391" s="12">
        <v>23</v>
      </c>
      <c r="F391" s="12">
        <v>71</v>
      </c>
    </row>
    <row r="392" spans="1:6" x14ac:dyDescent="0.25">
      <c r="A392">
        <v>3036562</v>
      </c>
      <c r="B392" t="s">
        <v>392</v>
      </c>
      <c r="C392">
        <v>567</v>
      </c>
      <c r="D392">
        <v>510</v>
      </c>
      <c r="E392">
        <v>22</v>
      </c>
      <c r="F392">
        <v>79</v>
      </c>
    </row>
    <row r="393" spans="1:6" x14ac:dyDescent="0.25">
      <c r="A393">
        <v>3036563</v>
      </c>
      <c r="B393" t="s">
        <v>393</v>
      </c>
      <c r="C393">
        <v>210</v>
      </c>
      <c r="D393">
        <v>120</v>
      </c>
      <c r="E393" s="12">
        <v>15</v>
      </c>
      <c r="F393" s="12">
        <v>105</v>
      </c>
    </row>
    <row r="394" spans="1:6" x14ac:dyDescent="0.25">
      <c r="A394">
        <v>3036575</v>
      </c>
      <c r="B394" t="s">
        <v>394</v>
      </c>
      <c r="C394">
        <v>261</v>
      </c>
      <c r="D394">
        <v>159</v>
      </c>
      <c r="E394">
        <v>9</v>
      </c>
      <c r="F394">
        <v>111</v>
      </c>
    </row>
    <row r="395" spans="1:6" x14ac:dyDescent="0.25">
      <c r="A395">
        <v>3036666</v>
      </c>
      <c r="B395" t="s">
        <v>395</v>
      </c>
      <c r="C395">
        <v>410</v>
      </c>
      <c r="D395">
        <v>423</v>
      </c>
      <c r="E395">
        <v>26</v>
      </c>
      <c r="F395">
        <v>13</v>
      </c>
    </row>
    <row r="396" spans="1:6" x14ac:dyDescent="0.25">
      <c r="A396">
        <v>3036679</v>
      </c>
      <c r="B396" t="s">
        <v>396</v>
      </c>
      <c r="C396">
        <v>410</v>
      </c>
      <c r="D396">
        <v>362</v>
      </c>
      <c r="E396">
        <v>17</v>
      </c>
      <c r="F396">
        <v>65</v>
      </c>
    </row>
    <row r="397" spans="1:6" x14ac:dyDescent="0.25">
      <c r="A397">
        <v>3036683</v>
      </c>
      <c r="B397" t="s">
        <v>397</v>
      </c>
      <c r="C397">
        <v>81</v>
      </c>
      <c r="D397">
        <v>16</v>
      </c>
      <c r="E397" s="12" t="s">
        <v>782</v>
      </c>
      <c r="F397" s="12" t="s">
        <v>783</v>
      </c>
    </row>
    <row r="398" spans="1:6" x14ac:dyDescent="0.25">
      <c r="A398">
        <v>3036704</v>
      </c>
      <c r="B398" t="s">
        <v>769</v>
      </c>
      <c r="C398">
        <v>250</v>
      </c>
      <c r="D398">
        <v>222</v>
      </c>
      <c r="E398">
        <v>9</v>
      </c>
      <c r="F398">
        <v>37</v>
      </c>
    </row>
    <row r="399" spans="1:6" x14ac:dyDescent="0.25">
      <c r="A399">
        <v>3046653</v>
      </c>
      <c r="B399" t="s">
        <v>398</v>
      </c>
      <c r="C399">
        <v>116</v>
      </c>
      <c r="D399">
        <v>70</v>
      </c>
      <c r="E399" s="12" t="s">
        <v>782</v>
      </c>
      <c r="F399" s="12" t="s">
        <v>783</v>
      </c>
    </row>
    <row r="400" spans="1:6" x14ac:dyDescent="0.25">
      <c r="A400">
        <v>3046678</v>
      </c>
      <c r="B400" t="s">
        <v>399</v>
      </c>
      <c r="C400">
        <v>87</v>
      </c>
      <c r="D400">
        <v>84</v>
      </c>
      <c r="E400" s="12" t="s">
        <v>782</v>
      </c>
      <c r="F400" s="12" t="s">
        <v>783</v>
      </c>
    </row>
    <row r="401" spans="1:6" x14ac:dyDescent="0.25">
      <c r="A401">
        <v>3046684</v>
      </c>
      <c r="B401" t="s">
        <v>400</v>
      </c>
      <c r="C401">
        <v>116</v>
      </c>
      <c r="D401">
        <v>93</v>
      </c>
      <c r="E401" s="12" t="s">
        <v>782</v>
      </c>
      <c r="F401" s="12" t="s">
        <v>783</v>
      </c>
    </row>
    <row r="402" spans="1:6" x14ac:dyDescent="0.25">
      <c r="A402">
        <v>3046685</v>
      </c>
      <c r="B402" t="s">
        <v>401</v>
      </c>
      <c r="C402">
        <v>205</v>
      </c>
      <c r="D402">
        <v>195</v>
      </c>
      <c r="E402">
        <v>7</v>
      </c>
      <c r="F402">
        <v>17</v>
      </c>
    </row>
    <row r="403" spans="1:6" x14ac:dyDescent="0.25">
      <c r="A403">
        <v>3046691</v>
      </c>
      <c r="B403" t="s">
        <v>402</v>
      </c>
      <c r="C403">
        <v>125</v>
      </c>
      <c r="D403">
        <v>97</v>
      </c>
      <c r="E403" s="12" t="s">
        <v>782</v>
      </c>
      <c r="F403" s="12" t="s">
        <v>783</v>
      </c>
    </row>
    <row r="404" spans="1:6" x14ac:dyDescent="0.25">
      <c r="A404">
        <v>3050519</v>
      </c>
      <c r="B404" t="s">
        <v>403</v>
      </c>
      <c r="C404">
        <v>62</v>
      </c>
      <c r="D404">
        <v>32</v>
      </c>
      <c r="E404" s="12" t="s">
        <v>782</v>
      </c>
      <c r="F404" s="12" t="s">
        <v>783</v>
      </c>
    </row>
    <row r="405" spans="1:6" x14ac:dyDescent="0.25">
      <c r="A405">
        <v>3050791</v>
      </c>
      <c r="B405" t="s">
        <v>404</v>
      </c>
      <c r="C405">
        <v>300</v>
      </c>
      <c r="D405">
        <v>260</v>
      </c>
      <c r="E405" s="12">
        <v>17</v>
      </c>
      <c r="F405" s="12">
        <v>57</v>
      </c>
    </row>
    <row r="406" spans="1:6" x14ac:dyDescent="0.25">
      <c r="A406">
        <v>3050841</v>
      </c>
      <c r="B406" t="s">
        <v>763</v>
      </c>
      <c r="C406">
        <v>175</v>
      </c>
      <c r="D406">
        <v>131</v>
      </c>
      <c r="E406">
        <v>11</v>
      </c>
      <c r="F406">
        <v>55</v>
      </c>
    </row>
    <row r="407" spans="1:6" x14ac:dyDescent="0.25">
      <c r="A407">
        <v>3050859</v>
      </c>
      <c r="B407" t="s">
        <v>405</v>
      </c>
      <c r="C407">
        <v>210</v>
      </c>
      <c r="D407">
        <v>138</v>
      </c>
      <c r="E407" s="12">
        <v>20</v>
      </c>
      <c r="F407" s="12">
        <v>92</v>
      </c>
    </row>
    <row r="408" spans="1:6" x14ac:dyDescent="0.25">
      <c r="A408">
        <v>3050866</v>
      </c>
      <c r="B408" t="s">
        <v>406</v>
      </c>
      <c r="C408">
        <v>414</v>
      </c>
      <c r="D408">
        <v>337</v>
      </c>
      <c r="E408" s="12">
        <v>25</v>
      </c>
      <c r="F408" s="12">
        <v>102</v>
      </c>
    </row>
    <row r="409" spans="1:6" x14ac:dyDescent="0.25">
      <c r="A409">
        <v>3050899</v>
      </c>
      <c r="B409" t="s">
        <v>764</v>
      </c>
      <c r="C409">
        <v>121</v>
      </c>
      <c r="D409">
        <v>103</v>
      </c>
      <c r="E409">
        <v>5</v>
      </c>
      <c r="F409">
        <v>23</v>
      </c>
    </row>
    <row r="410" spans="1:6" x14ac:dyDescent="0.25">
      <c r="A410">
        <v>3052071</v>
      </c>
      <c r="B410" t="s">
        <v>407</v>
      </c>
      <c r="C410">
        <v>94</v>
      </c>
      <c r="D410">
        <v>87</v>
      </c>
      <c r="E410">
        <v>7</v>
      </c>
      <c r="F410">
        <v>14</v>
      </c>
    </row>
    <row r="411" spans="1:6" x14ac:dyDescent="0.25">
      <c r="A411">
        <v>3053333</v>
      </c>
      <c r="B411" t="s">
        <v>408</v>
      </c>
      <c r="C411">
        <v>158</v>
      </c>
      <c r="D411">
        <v>163</v>
      </c>
      <c r="E411">
        <v>8</v>
      </c>
      <c r="F411">
        <v>3</v>
      </c>
    </row>
    <row r="412" spans="1:6" x14ac:dyDescent="0.25">
      <c r="A412">
        <v>3056231</v>
      </c>
      <c r="B412" t="s">
        <v>409</v>
      </c>
      <c r="C412">
        <v>223</v>
      </c>
      <c r="D412">
        <v>243</v>
      </c>
      <c r="E412">
        <v>29</v>
      </c>
      <c r="F412">
        <v>9</v>
      </c>
    </row>
    <row r="413" spans="1:6" x14ac:dyDescent="0.25">
      <c r="A413">
        <v>3056248</v>
      </c>
      <c r="B413" t="s">
        <v>410</v>
      </c>
      <c r="C413">
        <v>276</v>
      </c>
      <c r="D413">
        <v>206</v>
      </c>
      <c r="E413">
        <v>23</v>
      </c>
      <c r="F413">
        <v>93</v>
      </c>
    </row>
    <row r="414" spans="1:6" x14ac:dyDescent="0.25">
      <c r="A414">
        <v>3056708</v>
      </c>
      <c r="B414" t="s">
        <v>411</v>
      </c>
      <c r="C414">
        <v>132</v>
      </c>
      <c r="D414">
        <v>131</v>
      </c>
      <c r="E414">
        <v>8</v>
      </c>
      <c r="F414">
        <v>9</v>
      </c>
    </row>
    <row r="415" spans="1:6" x14ac:dyDescent="0.25">
      <c r="A415">
        <v>3066544</v>
      </c>
      <c r="B415" t="s">
        <v>412</v>
      </c>
      <c r="C415">
        <v>385</v>
      </c>
      <c r="D415">
        <v>360</v>
      </c>
      <c r="E415">
        <v>18</v>
      </c>
      <c r="F415">
        <v>43</v>
      </c>
    </row>
    <row r="416" spans="1:6" x14ac:dyDescent="0.25">
      <c r="A416">
        <v>3066551</v>
      </c>
      <c r="B416" t="s">
        <v>413</v>
      </c>
      <c r="C416">
        <v>348</v>
      </c>
      <c r="D416">
        <v>321</v>
      </c>
      <c r="E416">
        <v>19</v>
      </c>
      <c r="F416">
        <v>46</v>
      </c>
    </row>
    <row r="417" spans="1:6" x14ac:dyDescent="0.25">
      <c r="A417">
        <v>3066561</v>
      </c>
      <c r="B417" t="s">
        <v>414</v>
      </c>
      <c r="C417">
        <v>203</v>
      </c>
      <c r="D417">
        <v>195</v>
      </c>
      <c r="E417">
        <v>5</v>
      </c>
      <c r="F417">
        <v>13</v>
      </c>
    </row>
    <row r="418" spans="1:6" x14ac:dyDescent="0.25">
      <c r="A418">
        <v>3066568</v>
      </c>
      <c r="B418" t="s">
        <v>415</v>
      </c>
      <c r="C418">
        <v>203</v>
      </c>
      <c r="D418">
        <v>195</v>
      </c>
      <c r="E418">
        <v>16</v>
      </c>
      <c r="F418">
        <v>24</v>
      </c>
    </row>
    <row r="419" spans="1:6" x14ac:dyDescent="0.25">
      <c r="A419">
        <v>3066613</v>
      </c>
      <c r="B419" t="s">
        <v>416</v>
      </c>
      <c r="C419">
        <v>203</v>
      </c>
      <c r="D419">
        <v>197</v>
      </c>
      <c r="E419">
        <v>12</v>
      </c>
      <c r="F419">
        <v>18</v>
      </c>
    </row>
    <row r="420" spans="1:6" x14ac:dyDescent="0.25">
      <c r="A420">
        <v>3066652</v>
      </c>
      <c r="B420" t="s">
        <v>417</v>
      </c>
      <c r="C420">
        <v>205</v>
      </c>
      <c r="D420">
        <v>133</v>
      </c>
      <c r="E420">
        <v>8</v>
      </c>
      <c r="F420">
        <v>80</v>
      </c>
    </row>
    <row r="421" spans="1:6" x14ac:dyDescent="0.25">
      <c r="A421">
        <v>4010512</v>
      </c>
      <c r="B421" t="s">
        <v>418</v>
      </c>
      <c r="C421">
        <v>145</v>
      </c>
      <c r="D421">
        <v>135</v>
      </c>
      <c r="E421" s="12">
        <v>8</v>
      </c>
      <c r="F421" s="12">
        <v>18</v>
      </c>
    </row>
    <row r="422" spans="1:6" x14ac:dyDescent="0.25">
      <c r="A422">
        <v>4010720</v>
      </c>
      <c r="B422" t="s">
        <v>419</v>
      </c>
      <c r="C422">
        <v>203</v>
      </c>
      <c r="D422">
        <v>192</v>
      </c>
      <c r="E422">
        <v>6</v>
      </c>
      <c r="F422">
        <v>17</v>
      </c>
    </row>
    <row r="423" spans="1:6" x14ac:dyDescent="0.25">
      <c r="A423">
        <v>4010743</v>
      </c>
      <c r="B423" t="s">
        <v>420</v>
      </c>
      <c r="C423">
        <v>196</v>
      </c>
      <c r="D423">
        <v>196</v>
      </c>
      <c r="E423">
        <v>10</v>
      </c>
      <c r="F423">
        <v>10</v>
      </c>
    </row>
    <row r="424" spans="1:6" x14ac:dyDescent="0.25">
      <c r="A424">
        <v>4010762</v>
      </c>
      <c r="B424" t="s">
        <v>421</v>
      </c>
      <c r="C424">
        <v>196</v>
      </c>
      <c r="D424">
        <v>197</v>
      </c>
      <c r="E424">
        <v>16</v>
      </c>
      <c r="F424">
        <v>15</v>
      </c>
    </row>
    <row r="425" spans="1:6" x14ac:dyDescent="0.25">
      <c r="A425">
        <v>4010788</v>
      </c>
      <c r="B425" t="s">
        <v>422</v>
      </c>
      <c r="C425">
        <v>262</v>
      </c>
      <c r="D425">
        <v>183</v>
      </c>
      <c r="E425">
        <v>10</v>
      </c>
      <c r="F425">
        <v>89</v>
      </c>
    </row>
    <row r="426" spans="1:6" x14ac:dyDescent="0.25">
      <c r="A426">
        <v>4010807</v>
      </c>
      <c r="B426" t="s">
        <v>423</v>
      </c>
      <c r="C426">
        <v>203</v>
      </c>
      <c r="D426">
        <v>188</v>
      </c>
      <c r="E426">
        <v>14</v>
      </c>
      <c r="F426">
        <v>29</v>
      </c>
    </row>
    <row r="427" spans="1:6" x14ac:dyDescent="0.25">
      <c r="A427">
        <v>4010882</v>
      </c>
      <c r="B427" t="s">
        <v>424</v>
      </c>
      <c r="C427">
        <v>256</v>
      </c>
      <c r="D427">
        <v>215</v>
      </c>
      <c r="E427">
        <v>28</v>
      </c>
      <c r="F427">
        <v>69</v>
      </c>
    </row>
    <row r="428" spans="1:6" x14ac:dyDescent="0.25">
      <c r="A428">
        <v>4010885</v>
      </c>
      <c r="B428" t="s">
        <v>425</v>
      </c>
      <c r="C428">
        <v>228</v>
      </c>
      <c r="D428">
        <v>185</v>
      </c>
      <c r="E428">
        <v>24</v>
      </c>
      <c r="F428">
        <v>67</v>
      </c>
    </row>
    <row r="429" spans="1:6" x14ac:dyDescent="0.25">
      <c r="A429">
        <v>4011265</v>
      </c>
      <c r="B429" t="s">
        <v>426</v>
      </c>
      <c r="C429">
        <v>109</v>
      </c>
      <c r="D429">
        <v>116</v>
      </c>
      <c r="E429">
        <v>5</v>
      </c>
      <c r="F429">
        <v>0</v>
      </c>
    </row>
    <row r="430" spans="1:6" x14ac:dyDescent="0.25">
      <c r="A430">
        <v>4011300</v>
      </c>
      <c r="B430" t="s">
        <v>427</v>
      </c>
      <c r="C430">
        <v>90</v>
      </c>
      <c r="D430">
        <v>74</v>
      </c>
      <c r="E430">
        <v>8</v>
      </c>
      <c r="F430">
        <v>24</v>
      </c>
    </row>
    <row r="431" spans="1:6" x14ac:dyDescent="0.25">
      <c r="A431">
        <v>4011310</v>
      </c>
      <c r="B431" t="s">
        <v>428</v>
      </c>
      <c r="C431">
        <v>100</v>
      </c>
      <c r="D431">
        <v>104</v>
      </c>
      <c r="E431">
        <v>5</v>
      </c>
      <c r="F431">
        <v>1</v>
      </c>
    </row>
    <row r="432" spans="1:6" x14ac:dyDescent="0.25">
      <c r="A432">
        <v>4011345</v>
      </c>
      <c r="B432" t="s">
        <v>429</v>
      </c>
      <c r="C432">
        <v>406</v>
      </c>
      <c r="D432">
        <v>373</v>
      </c>
      <c r="E432">
        <v>14</v>
      </c>
      <c r="F432">
        <v>47</v>
      </c>
    </row>
    <row r="433" spans="1:6" x14ac:dyDescent="0.25">
      <c r="A433">
        <v>4011373</v>
      </c>
      <c r="B433" t="s">
        <v>430</v>
      </c>
      <c r="C433">
        <v>125</v>
      </c>
      <c r="D433">
        <v>56</v>
      </c>
      <c r="E433">
        <v>11</v>
      </c>
      <c r="F433">
        <v>80</v>
      </c>
    </row>
    <row r="434" spans="1:6" x14ac:dyDescent="0.25">
      <c r="A434">
        <v>4011462</v>
      </c>
      <c r="B434" t="s">
        <v>431</v>
      </c>
      <c r="C434">
        <v>406</v>
      </c>
      <c r="D434">
        <v>355</v>
      </c>
      <c r="E434">
        <v>56</v>
      </c>
      <c r="F434">
        <v>107</v>
      </c>
    </row>
    <row r="435" spans="1:6" x14ac:dyDescent="0.25">
      <c r="A435">
        <v>4011488</v>
      </c>
      <c r="B435" t="s">
        <v>432</v>
      </c>
      <c r="C435">
        <v>174</v>
      </c>
      <c r="D435">
        <v>85</v>
      </c>
      <c r="E435" s="12">
        <v>30</v>
      </c>
      <c r="F435" s="12">
        <v>119</v>
      </c>
    </row>
    <row r="436" spans="1:6" x14ac:dyDescent="0.25">
      <c r="A436">
        <v>4011507</v>
      </c>
      <c r="B436" t="s">
        <v>433</v>
      </c>
      <c r="C436">
        <v>209</v>
      </c>
      <c r="D436">
        <v>164</v>
      </c>
      <c r="E436">
        <v>12</v>
      </c>
      <c r="F436">
        <v>57</v>
      </c>
    </row>
    <row r="437" spans="1:6" x14ac:dyDescent="0.25">
      <c r="A437">
        <v>4011566</v>
      </c>
      <c r="B437" t="s">
        <v>434</v>
      </c>
      <c r="C437">
        <v>199</v>
      </c>
      <c r="D437">
        <v>151</v>
      </c>
      <c r="E437">
        <v>9</v>
      </c>
      <c r="F437">
        <v>57</v>
      </c>
    </row>
    <row r="438" spans="1:6" x14ac:dyDescent="0.25">
      <c r="A438">
        <v>4011567</v>
      </c>
      <c r="B438" t="s">
        <v>435</v>
      </c>
      <c r="C438">
        <v>210</v>
      </c>
      <c r="D438">
        <v>203</v>
      </c>
      <c r="E438">
        <v>17</v>
      </c>
      <c r="F438">
        <v>24</v>
      </c>
    </row>
    <row r="439" spans="1:6" x14ac:dyDescent="0.25">
      <c r="A439">
        <v>4011578</v>
      </c>
      <c r="B439" t="s">
        <v>436</v>
      </c>
      <c r="C439">
        <v>95</v>
      </c>
      <c r="D439">
        <v>94</v>
      </c>
      <c r="E439" s="12" t="s">
        <v>782</v>
      </c>
      <c r="F439" s="12" t="s">
        <v>783</v>
      </c>
    </row>
    <row r="440" spans="1:6" x14ac:dyDescent="0.25">
      <c r="A440">
        <v>4011584</v>
      </c>
      <c r="B440" t="s">
        <v>437</v>
      </c>
      <c r="C440">
        <v>100</v>
      </c>
      <c r="D440">
        <v>81</v>
      </c>
      <c r="E440">
        <v>9</v>
      </c>
      <c r="F440">
        <v>28</v>
      </c>
    </row>
    <row r="441" spans="1:6" x14ac:dyDescent="0.25">
      <c r="A441">
        <v>4011587</v>
      </c>
      <c r="B441" t="s">
        <v>438</v>
      </c>
      <c r="C441">
        <v>813</v>
      </c>
      <c r="D441">
        <v>817</v>
      </c>
      <c r="E441">
        <v>32</v>
      </c>
      <c r="F441">
        <v>28</v>
      </c>
    </row>
    <row r="442" spans="1:6" x14ac:dyDescent="0.25">
      <c r="A442">
        <v>4011588</v>
      </c>
      <c r="B442" t="s">
        <v>439</v>
      </c>
      <c r="C442">
        <v>409</v>
      </c>
      <c r="D442">
        <v>316</v>
      </c>
      <c r="E442">
        <v>34</v>
      </c>
      <c r="F442">
        <v>127</v>
      </c>
    </row>
    <row r="443" spans="1:6" x14ac:dyDescent="0.25">
      <c r="A443">
        <v>4011606</v>
      </c>
      <c r="B443" t="s">
        <v>440</v>
      </c>
      <c r="C443">
        <v>426</v>
      </c>
      <c r="D443">
        <v>425</v>
      </c>
      <c r="E443" s="12">
        <v>19</v>
      </c>
      <c r="F443" s="12">
        <v>20</v>
      </c>
    </row>
    <row r="444" spans="1:6" x14ac:dyDescent="0.25">
      <c r="A444">
        <v>4011608</v>
      </c>
      <c r="B444" t="s">
        <v>441</v>
      </c>
      <c r="C444">
        <v>210</v>
      </c>
      <c r="D444">
        <v>153</v>
      </c>
      <c r="E444">
        <v>5</v>
      </c>
      <c r="F444">
        <v>62</v>
      </c>
    </row>
    <row r="445" spans="1:6" x14ac:dyDescent="0.25">
      <c r="A445">
        <v>4011619</v>
      </c>
      <c r="B445" t="s">
        <v>442</v>
      </c>
      <c r="C445">
        <v>203</v>
      </c>
      <c r="D445">
        <v>167</v>
      </c>
      <c r="E445">
        <v>7</v>
      </c>
      <c r="F445">
        <v>43</v>
      </c>
    </row>
    <row r="446" spans="1:6" x14ac:dyDescent="0.25">
      <c r="A446">
        <v>4011631</v>
      </c>
      <c r="B446" t="s">
        <v>443</v>
      </c>
      <c r="C446">
        <v>523</v>
      </c>
      <c r="D446">
        <v>402</v>
      </c>
      <c r="E446">
        <v>14</v>
      </c>
      <c r="F446">
        <v>135</v>
      </c>
    </row>
    <row r="447" spans="1:6" x14ac:dyDescent="0.25">
      <c r="A447">
        <v>4011632</v>
      </c>
      <c r="B447" t="s">
        <v>444</v>
      </c>
      <c r="C447">
        <v>203</v>
      </c>
      <c r="D447">
        <v>111</v>
      </c>
      <c r="E447">
        <v>17</v>
      </c>
      <c r="F447">
        <v>109</v>
      </c>
    </row>
    <row r="448" spans="1:6" x14ac:dyDescent="0.25">
      <c r="A448">
        <v>4011645</v>
      </c>
      <c r="B448" t="s">
        <v>445</v>
      </c>
      <c r="C448">
        <v>221</v>
      </c>
      <c r="D448">
        <v>189</v>
      </c>
      <c r="E448" s="12">
        <v>10</v>
      </c>
      <c r="F448" s="12">
        <v>42</v>
      </c>
    </row>
    <row r="449" spans="1:6" x14ac:dyDescent="0.25">
      <c r="A449">
        <v>4011646</v>
      </c>
      <c r="B449" t="s">
        <v>446</v>
      </c>
      <c r="C449">
        <v>592</v>
      </c>
      <c r="D449">
        <v>430</v>
      </c>
      <c r="E449">
        <v>28</v>
      </c>
      <c r="F449">
        <v>190</v>
      </c>
    </row>
    <row r="450" spans="1:6" x14ac:dyDescent="0.25">
      <c r="A450">
        <v>4011650</v>
      </c>
      <c r="B450" t="s">
        <v>447</v>
      </c>
      <c r="C450">
        <v>630</v>
      </c>
      <c r="D450">
        <v>614</v>
      </c>
      <c r="E450">
        <v>31</v>
      </c>
      <c r="F450">
        <v>47</v>
      </c>
    </row>
    <row r="451" spans="1:6" x14ac:dyDescent="0.25">
      <c r="A451">
        <v>4011654</v>
      </c>
      <c r="B451" t="s">
        <v>448</v>
      </c>
      <c r="C451">
        <v>420</v>
      </c>
      <c r="D451">
        <v>369</v>
      </c>
      <c r="E451">
        <v>16</v>
      </c>
      <c r="F451">
        <v>67</v>
      </c>
    </row>
    <row r="452" spans="1:6" x14ac:dyDescent="0.25">
      <c r="A452">
        <v>4011657</v>
      </c>
      <c r="B452" t="s">
        <v>449</v>
      </c>
      <c r="C452">
        <v>447</v>
      </c>
      <c r="D452">
        <v>371</v>
      </c>
      <c r="E452">
        <v>18</v>
      </c>
      <c r="F452">
        <v>94</v>
      </c>
    </row>
    <row r="453" spans="1:6" x14ac:dyDescent="0.25">
      <c r="A453">
        <v>4011670</v>
      </c>
      <c r="B453" t="s">
        <v>450</v>
      </c>
      <c r="C453">
        <v>406</v>
      </c>
      <c r="D453">
        <v>280</v>
      </c>
      <c r="E453">
        <v>17</v>
      </c>
      <c r="F453">
        <v>143</v>
      </c>
    </row>
    <row r="454" spans="1:6" x14ac:dyDescent="0.25">
      <c r="A454">
        <v>4011674</v>
      </c>
      <c r="B454" t="s">
        <v>451</v>
      </c>
      <c r="C454">
        <v>210</v>
      </c>
      <c r="D454">
        <v>157</v>
      </c>
      <c r="E454">
        <v>43</v>
      </c>
      <c r="F454">
        <v>96</v>
      </c>
    </row>
    <row r="455" spans="1:6" x14ac:dyDescent="0.25">
      <c r="A455">
        <v>4011681</v>
      </c>
      <c r="B455" t="s">
        <v>452</v>
      </c>
      <c r="C455">
        <v>225</v>
      </c>
      <c r="D455">
        <v>205</v>
      </c>
      <c r="E455">
        <v>14</v>
      </c>
      <c r="F455">
        <v>34</v>
      </c>
    </row>
    <row r="456" spans="1:6" x14ac:dyDescent="0.25">
      <c r="A456">
        <v>4011683</v>
      </c>
      <c r="B456" t="s">
        <v>453</v>
      </c>
      <c r="C456">
        <v>408</v>
      </c>
      <c r="D456">
        <v>322</v>
      </c>
      <c r="E456">
        <v>36</v>
      </c>
      <c r="F456">
        <v>122</v>
      </c>
    </row>
    <row r="457" spans="1:6" x14ac:dyDescent="0.25">
      <c r="A457">
        <v>4011698</v>
      </c>
      <c r="B457" t="s">
        <v>454</v>
      </c>
      <c r="C457">
        <v>198</v>
      </c>
      <c r="D457">
        <v>170</v>
      </c>
      <c r="E457">
        <v>13</v>
      </c>
      <c r="F457">
        <v>41</v>
      </c>
    </row>
    <row r="458" spans="1:6" x14ac:dyDescent="0.25">
      <c r="A458">
        <v>4011699</v>
      </c>
      <c r="B458" t="s">
        <v>455</v>
      </c>
      <c r="C458">
        <v>210</v>
      </c>
      <c r="D458">
        <v>220</v>
      </c>
      <c r="E458">
        <v>14</v>
      </c>
      <c r="F458">
        <v>4</v>
      </c>
    </row>
    <row r="459" spans="1:6" x14ac:dyDescent="0.25">
      <c r="A459">
        <v>4013013</v>
      </c>
      <c r="B459" t="s">
        <v>456</v>
      </c>
      <c r="C459">
        <v>203</v>
      </c>
      <c r="D459">
        <v>194</v>
      </c>
      <c r="E459">
        <v>73</v>
      </c>
      <c r="F459">
        <v>82</v>
      </c>
    </row>
    <row r="460" spans="1:6" x14ac:dyDescent="0.25">
      <c r="A460">
        <v>4013023</v>
      </c>
      <c r="B460" t="s">
        <v>457</v>
      </c>
      <c r="C460">
        <v>408</v>
      </c>
      <c r="D460">
        <v>349</v>
      </c>
      <c r="E460">
        <v>39</v>
      </c>
      <c r="F460">
        <v>98</v>
      </c>
    </row>
    <row r="461" spans="1:6" x14ac:dyDescent="0.25">
      <c r="A461">
        <v>4013043</v>
      </c>
      <c r="B461" t="s">
        <v>458</v>
      </c>
      <c r="C461">
        <v>210</v>
      </c>
      <c r="D461">
        <v>149</v>
      </c>
      <c r="E461">
        <v>14</v>
      </c>
      <c r="F461">
        <v>75</v>
      </c>
    </row>
    <row r="462" spans="1:6" x14ac:dyDescent="0.25">
      <c r="A462">
        <v>4013044</v>
      </c>
      <c r="B462" t="s">
        <v>459</v>
      </c>
      <c r="C462">
        <v>210</v>
      </c>
      <c r="D462">
        <v>198</v>
      </c>
      <c r="E462">
        <v>25</v>
      </c>
      <c r="F462">
        <v>37</v>
      </c>
    </row>
    <row r="463" spans="1:6" x14ac:dyDescent="0.25">
      <c r="A463">
        <v>4013045</v>
      </c>
      <c r="B463" t="s">
        <v>460</v>
      </c>
      <c r="C463">
        <v>402</v>
      </c>
      <c r="D463">
        <v>398</v>
      </c>
      <c r="E463">
        <v>13</v>
      </c>
      <c r="F463">
        <v>17</v>
      </c>
    </row>
    <row r="464" spans="1:6" x14ac:dyDescent="0.25">
      <c r="A464">
        <v>4013046</v>
      </c>
      <c r="B464" t="s">
        <v>461</v>
      </c>
      <c r="C464">
        <v>145</v>
      </c>
      <c r="D464">
        <v>89</v>
      </c>
      <c r="E464">
        <v>9</v>
      </c>
      <c r="F464">
        <v>65</v>
      </c>
    </row>
    <row r="465" spans="1:6" x14ac:dyDescent="0.25">
      <c r="A465">
        <v>4013305</v>
      </c>
      <c r="B465" t="s">
        <v>462</v>
      </c>
      <c r="C465">
        <v>609</v>
      </c>
      <c r="D465">
        <v>627</v>
      </c>
      <c r="E465">
        <v>24</v>
      </c>
      <c r="F465">
        <v>6</v>
      </c>
    </row>
    <row r="466" spans="1:6" x14ac:dyDescent="0.25">
      <c r="A466">
        <v>4013334</v>
      </c>
      <c r="B466" t="s">
        <v>463</v>
      </c>
      <c r="C466">
        <v>212</v>
      </c>
      <c r="D466">
        <v>218</v>
      </c>
      <c r="E466">
        <v>105</v>
      </c>
      <c r="F466">
        <v>99</v>
      </c>
    </row>
    <row r="467" spans="1:6" x14ac:dyDescent="0.25">
      <c r="A467">
        <v>4016002</v>
      </c>
      <c r="B467" t="s">
        <v>464</v>
      </c>
      <c r="C467">
        <v>205</v>
      </c>
      <c r="D467">
        <v>213</v>
      </c>
      <c r="E467">
        <v>108</v>
      </c>
      <c r="F467">
        <v>100</v>
      </c>
    </row>
    <row r="468" spans="1:6" x14ac:dyDescent="0.25">
      <c r="A468">
        <v>4016004</v>
      </c>
      <c r="B468" t="s">
        <v>465</v>
      </c>
      <c r="C468">
        <v>406</v>
      </c>
      <c r="D468">
        <v>392</v>
      </c>
      <c r="E468">
        <v>28</v>
      </c>
      <c r="F468">
        <v>42</v>
      </c>
    </row>
    <row r="469" spans="1:6" x14ac:dyDescent="0.25">
      <c r="A469">
        <v>4016020</v>
      </c>
      <c r="B469" t="s">
        <v>466</v>
      </c>
      <c r="C469">
        <v>194</v>
      </c>
      <c r="D469">
        <v>151</v>
      </c>
      <c r="E469">
        <v>11</v>
      </c>
      <c r="F469">
        <v>54</v>
      </c>
    </row>
    <row r="470" spans="1:6" x14ac:dyDescent="0.25">
      <c r="A470">
        <v>4016067</v>
      </c>
      <c r="B470" t="s">
        <v>467</v>
      </c>
      <c r="C470">
        <v>600</v>
      </c>
      <c r="D470">
        <v>436</v>
      </c>
      <c r="E470">
        <v>15</v>
      </c>
      <c r="F470">
        <v>179</v>
      </c>
    </row>
    <row r="471" spans="1:6" x14ac:dyDescent="0.25">
      <c r="A471">
        <v>4016083</v>
      </c>
      <c r="B471" t="s">
        <v>468</v>
      </c>
      <c r="C471">
        <v>203</v>
      </c>
      <c r="D471">
        <v>148</v>
      </c>
      <c r="E471">
        <v>40</v>
      </c>
      <c r="F471">
        <v>95</v>
      </c>
    </row>
    <row r="472" spans="1:6" x14ac:dyDescent="0.25">
      <c r="A472">
        <v>4016104</v>
      </c>
      <c r="B472" t="s">
        <v>469</v>
      </c>
      <c r="C472">
        <v>406</v>
      </c>
      <c r="D472">
        <v>406</v>
      </c>
      <c r="E472">
        <v>8</v>
      </c>
      <c r="F472">
        <v>8</v>
      </c>
    </row>
    <row r="473" spans="1:6" x14ac:dyDescent="0.25">
      <c r="A473">
        <v>4016111</v>
      </c>
      <c r="B473" t="s">
        <v>470</v>
      </c>
      <c r="C473">
        <v>406</v>
      </c>
      <c r="D473">
        <v>380</v>
      </c>
      <c r="E473">
        <v>27</v>
      </c>
      <c r="F473">
        <v>53</v>
      </c>
    </row>
    <row r="474" spans="1:6" x14ac:dyDescent="0.25">
      <c r="A474">
        <v>4016123</v>
      </c>
      <c r="B474" t="s">
        <v>471</v>
      </c>
      <c r="C474">
        <v>200</v>
      </c>
      <c r="D474">
        <v>209</v>
      </c>
      <c r="E474">
        <v>9</v>
      </c>
      <c r="F474">
        <v>0</v>
      </c>
    </row>
    <row r="475" spans="1:6" x14ac:dyDescent="0.25">
      <c r="A475">
        <v>4016126</v>
      </c>
      <c r="B475" t="s">
        <v>472</v>
      </c>
      <c r="C475">
        <v>368</v>
      </c>
      <c r="D475">
        <v>384</v>
      </c>
      <c r="E475">
        <v>20</v>
      </c>
      <c r="F475">
        <v>4</v>
      </c>
    </row>
    <row r="476" spans="1:6" x14ac:dyDescent="0.25">
      <c r="A476">
        <v>4016144</v>
      </c>
      <c r="B476" t="s">
        <v>473</v>
      </c>
      <c r="C476">
        <v>196</v>
      </c>
      <c r="D476">
        <v>123</v>
      </c>
      <c r="E476">
        <v>15</v>
      </c>
      <c r="F476">
        <v>88</v>
      </c>
    </row>
    <row r="477" spans="1:6" x14ac:dyDescent="0.25">
      <c r="A477">
        <v>4016145</v>
      </c>
      <c r="B477" t="s">
        <v>474</v>
      </c>
      <c r="C477">
        <v>420</v>
      </c>
      <c r="D477">
        <v>374</v>
      </c>
      <c r="E477">
        <v>23</v>
      </c>
      <c r="F477">
        <v>69</v>
      </c>
    </row>
    <row r="478" spans="1:6" x14ac:dyDescent="0.25">
      <c r="A478">
        <v>4016192</v>
      </c>
      <c r="B478" t="s">
        <v>475</v>
      </c>
      <c r="C478">
        <v>610</v>
      </c>
      <c r="D478">
        <v>588</v>
      </c>
      <c r="E478">
        <v>26</v>
      </c>
      <c r="F478">
        <v>48</v>
      </c>
    </row>
    <row r="479" spans="1:6" x14ac:dyDescent="0.25">
      <c r="A479">
        <v>4016201</v>
      </c>
      <c r="B479" t="s">
        <v>476</v>
      </c>
      <c r="C479">
        <v>406</v>
      </c>
      <c r="D479">
        <v>382</v>
      </c>
      <c r="E479">
        <v>17</v>
      </c>
      <c r="F479">
        <v>41</v>
      </c>
    </row>
    <row r="480" spans="1:6" x14ac:dyDescent="0.25">
      <c r="A480">
        <v>4016202</v>
      </c>
      <c r="B480" t="s">
        <v>477</v>
      </c>
      <c r="C480">
        <v>261</v>
      </c>
      <c r="D480">
        <v>217</v>
      </c>
      <c r="E480">
        <v>9</v>
      </c>
      <c r="F480">
        <v>53</v>
      </c>
    </row>
    <row r="481" spans="1:6" x14ac:dyDescent="0.25">
      <c r="A481">
        <v>4016235</v>
      </c>
      <c r="B481" t="s">
        <v>478</v>
      </c>
      <c r="C481">
        <v>200</v>
      </c>
      <c r="D481">
        <v>212</v>
      </c>
      <c r="E481">
        <v>62</v>
      </c>
      <c r="F481">
        <v>50</v>
      </c>
    </row>
    <row r="482" spans="1:6" x14ac:dyDescent="0.25">
      <c r="A482">
        <v>4016396</v>
      </c>
      <c r="B482" t="s">
        <v>479</v>
      </c>
      <c r="C482">
        <v>350</v>
      </c>
      <c r="D482">
        <v>304</v>
      </c>
      <c r="E482">
        <v>20</v>
      </c>
      <c r="F482">
        <v>66</v>
      </c>
    </row>
    <row r="483" spans="1:6" x14ac:dyDescent="0.25">
      <c r="A483">
        <v>4016399</v>
      </c>
      <c r="B483" t="s">
        <v>480</v>
      </c>
      <c r="C483">
        <v>610</v>
      </c>
      <c r="D483">
        <v>558</v>
      </c>
      <c r="E483">
        <v>35</v>
      </c>
      <c r="F483">
        <v>87</v>
      </c>
    </row>
    <row r="484" spans="1:6" x14ac:dyDescent="0.25">
      <c r="A484">
        <v>4016401</v>
      </c>
      <c r="B484" t="s">
        <v>481</v>
      </c>
      <c r="C484">
        <v>610</v>
      </c>
      <c r="D484">
        <v>625</v>
      </c>
      <c r="E484">
        <v>33</v>
      </c>
      <c r="F484">
        <v>18</v>
      </c>
    </row>
    <row r="485" spans="1:6" x14ac:dyDescent="0.25">
      <c r="A485">
        <v>4016417</v>
      </c>
      <c r="B485" t="s">
        <v>482</v>
      </c>
      <c r="C485">
        <v>275</v>
      </c>
      <c r="D485">
        <v>243</v>
      </c>
      <c r="E485">
        <v>11</v>
      </c>
      <c r="F485">
        <v>43</v>
      </c>
    </row>
    <row r="486" spans="1:6" x14ac:dyDescent="0.25">
      <c r="A486">
        <v>4016430</v>
      </c>
      <c r="B486" t="s">
        <v>483</v>
      </c>
      <c r="C486">
        <v>406</v>
      </c>
      <c r="D486">
        <v>365</v>
      </c>
      <c r="E486">
        <v>23</v>
      </c>
      <c r="F486">
        <v>64</v>
      </c>
    </row>
    <row r="487" spans="1:6" x14ac:dyDescent="0.25">
      <c r="A487">
        <v>4016441</v>
      </c>
      <c r="B487" t="s">
        <v>484</v>
      </c>
      <c r="C487">
        <v>406</v>
      </c>
      <c r="D487">
        <v>406</v>
      </c>
      <c r="E487">
        <v>28</v>
      </c>
      <c r="F487">
        <v>28</v>
      </c>
    </row>
    <row r="488" spans="1:6" x14ac:dyDescent="0.25">
      <c r="A488">
        <v>4016503</v>
      </c>
      <c r="B488" t="s">
        <v>485</v>
      </c>
      <c r="C488">
        <v>630</v>
      </c>
      <c r="D488">
        <v>525</v>
      </c>
      <c r="E488">
        <v>50</v>
      </c>
      <c r="F488">
        <v>155</v>
      </c>
    </row>
    <row r="489" spans="1:6" x14ac:dyDescent="0.25">
      <c r="A489">
        <v>4016615</v>
      </c>
      <c r="B489" t="s">
        <v>486</v>
      </c>
      <c r="C489">
        <v>203</v>
      </c>
      <c r="D489">
        <v>202</v>
      </c>
      <c r="E489">
        <v>5</v>
      </c>
      <c r="F489">
        <v>6</v>
      </c>
    </row>
    <row r="490" spans="1:6" x14ac:dyDescent="0.25">
      <c r="A490">
        <v>4016636</v>
      </c>
      <c r="B490" t="s">
        <v>487</v>
      </c>
      <c r="C490">
        <v>290</v>
      </c>
      <c r="D490">
        <v>293</v>
      </c>
      <c r="E490">
        <v>13</v>
      </c>
      <c r="F490">
        <v>10</v>
      </c>
    </row>
    <row r="491" spans="1:6" x14ac:dyDescent="0.25">
      <c r="A491">
        <v>4016649</v>
      </c>
      <c r="B491" t="s">
        <v>488</v>
      </c>
      <c r="C491">
        <v>610</v>
      </c>
      <c r="D491">
        <v>569</v>
      </c>
      <c r="E491">
        <v>28</v>
      </c>
      <c r="F491">
        <v>69</v>
      </c>
    </row>
    <row r="492" spans="1:6" x14ac:dyDescent="0.25">
      <c r="A492">
        <v>4016650</v>
      </c>
      <c r="B492" t="s">
        <v>489</v>
      </c>
      <c r="C492">
        <v>203</v>
      </c>
      <c r="D492">
        <v>165</v>
      </c>
      <c r="E492">
        <v>27</v>
      </c>
      <c r="F492">
        <v>65</v>
      </c>
    </row>
    <row r="493" spans="1:6" x14ac:dyDescent="0.25">
      <c r="A493">
        <v>4016681</v>
      </c>
      <c r="B493" t="s">
        <v>490</v>
      </c>
      <c r="C493">
        <v>97</v>
      </c>
      <c r="D493">
        <v>72</v>
      </c>
      <c r="E493" s="12" t="s">
        <v>782</v>
      </c>
      <c r="F493" s="12" t="s">
        <v>783</v>
      </c>
    </row>
    <row r="494" spans="1:6" x14ac:dyDescent="0.25">
      <c r="A494">
        <v>4030573</v>
      </c>
      <c r="B494" t="s">
        <v>491</v>
      </c>
      <c r="C494">
        <v>145</v>
      </c>
      <c r="D494">
        <v>92</v>
      </c>
      <c r="E494">
        <v>11</v>
      </c>
      <c r="F494">
        <v>64</v>
      </c>
    </row>
    <row r="495" spans="1:6" x14ac:dyDescent="0.25">
      <c r="A495">
        <v>4030823</v>
      </c>
      <c r="B495" t="s">
        <v>492</v>
      </c>
      <c r="C495">
        <v>406</v>
      </c>
      <c r="D495">
        <v>274</v>
      </c>
      <c r="E495">
        <v>20</v>
      </c>
      <c r="F495">
        <v>152</v>
      </c>
    </row>
    <row r="496" spans="1:6" x14ac:dyDescent="0.25">
      <c r="A496">
        <v>4030897</v>
      </c>
      <c r="B496" t="s">
        <v>493</v>
      </c>
      <c r="C496">
        <v>395</v>
      </c>
      <c r="D496">
        <v>389</v>
      </c>
      <c r="E496">
        <v>17</v>
      </c>
      <c r="F496">
        <v>23</v>
      </c>
    </row>
    <row r="497" spans="1:6" x14ac:dyDescent="0.25">
      <c r="A497">
        <v>4031328</v>
      </c>
      <c r="B497" t="s">
        <v>494</v>
      </c>
      <c r="C497">
        <v>197</v>
      </c>
      <c r="D497">
        <v>75</v>
      </c>
      <c r="E497" s="12">
        <v>7</v>
      </c>
      <c r="F497" s="12">
        <v>129</v>
      </c>
    </row>
    <row r="498" spans="1:6" x14ac:dyDescent="0.25">
      <c r="A498">
        <v>4031350</v>
      </c>
      <c r="B498" t="s">
        <v>495</v>
      </c>
      <c r="C498">
        <v>69</v>
      </c>
      <c r="D498">
        <v>35</v>
      </c>
      <c r="E498" s="12" t="s">
        <v>782</v>
      </c>
      <c r="F498" s="12" t="s">
        <v>783</v>
      </c>
    </row>
    <row r="499" spans="1:6" x14ac:dyDescent="0.25">
      <c r="A499">
        <v>4031485</v>
      </c>
      <c r="B499" t="s">
        <v>496</v>
      </c>
      <c r="C499">
        <v>90</v>
      </c>
      <c r="D499">
        <v>89</v>
      </c>
      <c r="E499" s="12" t="s">
        <v>782</v>
      </c>
      <c r="F499" s="12" t="s">
        <v>783</v>
      </c>
    </row>
    <row r="500" spans="1:6" x14ac:dyDescent="0.25">
      <c r="A500">
        <v>4031526</v>
      </c>
      <c r="B500" t="s">
        <v>497</v>
      </c>
      <c r="C500">
        <v>190</v>
      </c>
      <c r="D500">
        <v>185</v>
      </c>
      <c r="E500">
        <v>10</v>
      </c>
      <c r="F500">
        <v>15</v>
      </c>
    </row>
    <row r="501" spans="1:6" x14ac:dyDescent="0.25">
      <c r="A501">
        <v>4031531</v>
      </c>
      <c r="B501" t="s">
        <v>498</v>
      </c>
      <c r="C501">
        <v>73</v>
      </c>
      <c r="D501">
        <v>85</v>
      </c>
      <c r="E501">
        <v>6</v>
      </c>
      <c r="F501">
        <v>0</v>
      </c>
    </row>
    <row r="502" spans="1:6" x14ac:dyDescent="0.25">
      <c r="A502">
        <v>4031550</v>
      </c>
      <c r="B502" t="s">
        <v>499</v>
      </c>
      <c r="C502">
        <v>163</v>
      </c>
      <c r="D502">
        <v>126</v>
      </c>
      <c r="E502" s="12">
        <v>8</v>
      </c>
      <c r="F502" s="12">
        <v>45</v>
      </c>
    </row>
    <row r="503" spans="1:6" x14ac:dyDescent="0.25">
      <c r="A503">
        <v>4031628</v>
      </c>
      <c r="B503" t="s">
        <v>500</v>
      </c>
      <c r="C503">
        <v>316</v>
      </c>
      <c r="D503">
        <v>299</v>
      </c>
      <c r="E503" s="12">
        <v>13</v>
      </c>
      <c r="F503" s="12">
        <v>30</v>
      </c>
    </row>
    <row r="504" spans="1:6" x14ac:dyDescent="0.25">
      <c r="A504">
        <v>4031660</v>
      </c>
      <c r="B504" t="s">
        <v>501</v>
      </c>
      <c r="C504">
        <v>436</v>
      </c>
      <c r="D504">
        <v>439</v>
      </c>
      <c r="E504">
        <v>20</v>
      </c>
      <c r="F504">
        <v>17</v>
      </c>
    </row>
    <row r="505" spans="1:6" x14ac:dyDescent="0.25">
      <c r="A505">
        <v>4031662</v>
      </c>
      <c r="B505" t="s">
        <v>502</v>
      </c>
      <c r="C505">
        <v>75</v>
      </c>
      <c r="D505">
        <v>83</v>
      </c>
      <c r="E505">
        <v>9</v>
      </c>
      <c r="F505">
        <v>1</v>
      </c>
    </row>
    <row r="506" spans="1:6" x14ac:dyDescent="0.25">
      <c r="A506">
        <v>4031663</v>
      </c>
      <c r="B506" t="s">
        <v>503</v>
      </c>
      <c r="C506">
        <v>194</v>
      </c>
      <c r="D506">
        <v>190</v>
      </c>
      <c r="E506">
        <v>18</v>
      </c>
      <c r="F506">
        <v>22</v>
      </c>
    </row>
    <row r="507" spans="1:6" x14ac:dyDescent="0.25">
      <c r="A507">
        <v>4031665</v>
      </c>
      <c r="B507" t="s">
        <v>504</v>
      </c>
      <c r="C507">
        <v>332</v>
      </c>
      <c r="D507">
        <v>204</v>
      </c>
      <c r="E507">
        <v>14</v>
      </c>
      <c r="F507">
        <v>142</v>
      </c>
    </row>
    <row r="508" spans="1:6" x14ac:dyDescent="0.25">
      <c r="A508">
        <v>4031671</v>
      </c>
      <c r="B508" t="s">
        <v>505</v>
      </c>
      <c r="C508">
        <v>95</v>
      </c>
      <c r="D508">
        <v>25</v>
      </c>
      <c r="E508" s="12" t="s">
        <v>782</v>
      </c>
      <c r="F508" s="12" t="s">
        <v>783</v>
      </c>
    </row>
    <row r="509" spans="1:6" x14ac:dyDescent="0.25">
      <c r="A509">
        <v>4031673</v>
      </c>
      <c r="B509" t="s">
        <v>506</v>
      </c>
      <c r="C509">
        <v>81</v>
      </c>
      <c r="D509">
        <v>76</v>
      </c>
      <c r="E509" s="12" t="s">
        <v>782</v>
      </c>
      <c r="F509" s="12" t="s">
        <v>783</v>
      </c>
    </row>
    <row r="510" spans="1:6" x14ac:dyDescent="0.25">
      <c r="A510">
        <v>4031676</v>
      </c>
      <c r="B510" t="s">
        <v>507</v>
      </c>
      <c r="C510">
        <v>446</v>
      </c>
      <c r="D510">
        <v>425</v>
      </c>
      <c r="E510">
        <v>15</v>
      </c>
      <c r="F510">
        <v>36</v>
      </c>
    </row>
    <row r="511" spans="1:6" x14ac:dyDescent="0.25">
      <c r="A511">
        <v>4033002</v>
      </c>
      <c r="B511" t="s">
        <v>508</v>
      </c>
      <c r="C511">
        <v>169</v>
      </c>
      <c r="D511">
        <v>74</v>
      </c>
      <c r="E511">
        <v>6</v>
      </c>
      <c r="F511">
        <v>101</v>
      </c>
    </row>
    <row r="512" spans="1:6" x14ac:dyDescent="0.25">
      <c r="A512">
        <v>4033005</v>
      </c>
      <c r="B512" t="s">
        <v>509</v>
      </c>
      <c r="C512">
        <v>91</v>
      </c>
      <c r="D512">
        <v>69</v>
      </c>
      <c r="E512" s="12">
        <v>8</v>
      </c>
      <c r="F512" s="12">
        <v>30</v>
      </c>
    </row>
    <row r="513" spans="1:6" x14ac:dyDescent="0.25">
      <c r="A513">
        <v>4033007</v>
      </c>
      <c r="B513" t="s">
        <v>510</v>
      </c>
      <c r="C513">
        <v>203</v>
      </c>
      <c r="D513">
        <v>163</v>
      </c>
      <c r="E513" s="12">
        <v>8</v>
      </c>
      <c r="F513" s="12">
        <v>48</v>
      </c>
    </row>
    <row r="514" spans="1:6" x14ac:dyDescent="0.25">
      <c r="A514">
        <v>4033012</v>
      </c>
      <c r="B514" t="s">
        <v>511</v>
      </c>
      <c r="C514">
        <v>195</v>
      </c>
      <c r="D514">
        <v>176</v>
      </c>
      <c r="E514">
        <v>9</v>
      </c>
      <c r="F514">
        <v>28</v>
      </c>
    </row>
    <row r="515" spans="1:6" x14ac:dyDescent="0.25">
      <c r="A515">
        <v>4033017</v>
      </c>
      <c r="B515" t="s">
        <v>512</v>
      </c>
      <c r="C515">
        <v>210</v>
      </c>
      <c r="D515">
        <v>152</v>
      </c>
      <c r="E515" s="12">
        <v>11</v>
      </c>
      <c r="F515" s="12">
        <v>69</v>
      </c>
    </row>
    <row r="516" spans="1:6" x14ac:dyDescent="0.25">
      <c r="A516">
        <v>4033028</v>
      </c>
      <c r="B516" t="s">
        <v>513</v>
      </c>
      <c r="C516">
        <v>129</v>
      </c>
      <c r="D516">
        <v>101</v>
      </c>
      <c r="E516">
        <v>6</v>
      </c>
      <c r="F516">
        <v>34</v>
      </c>
    </row>
    <row r="517" spans="1:6" x14ac:dyDescent="0.25">
      <c r="A517">
        <v>4033036</v>
      </c>
      <c r="B517" t="s">
        <v>514</v>
      </c>
      <c r="C517">
        <v>210</v>
      </c>
      <c r="D517">
        <v>89</v>
      </c>
      <c r="E517">
        <v>18</v>
      </c>
      <c r="F517">
        <v>139</v>
      </c>
    </row>
    <row r="518" spans="1:6" x14ac:dyDescent="0.25">
      <c r="A518">
        <v>4033037</v>
      </c>
      <c r="B518" t="s">
        <v>515</v>
      </c>
      <c r="C518">
        <v>115</v>
      </c>
      <c r="D518">
        <v>34</v>
      </c>
      <c r="E518" s="12" t="s">
        <v>782</v>
      </c>
      <c r="F518" s="12" t="s">
        <v>783</v>
      </c>
    </row>
    <row r="519" spans="1:6" x14ac:dyDescent="0.25">
      <c r="A519">
        <v>4033040</v>
      </c>
      <c r="B519" t="s">
        <v>516</v>
      </c>
      <c r="C519">
        <v>266</v>
      </c>
      <c r="D519">
        <v>266</v>
      </c>
      <c r="E519">
        <v>33</v>
      </c>
      <c r="F519">
        <v>33</v>
      </c>
    </row>
    <row r="520" spans="1:6" x14ac:dyDescent="0.25">
      <c r="A520">
        <v>4033306</v>
      </c>
      <c r="B520" t="s">
        <v>517</v>
      </c>
      <c r="C520">
        <v>490</v>
      </c>
      <c r="D520">
        <v>402</v>
      </c>
      <c r="E520">
        <v>15</v>
      </c>
      <c r="F520">
        <v>103</v>
      </c>
    </row>
    <row r="521" spans="1:6" x14ac:dyDescent="0.25">
      <c r="A521">
        <v>4033307</v>
      </c>
      <c r="B521" t="s">
        <v>518</v>
      </c>
      <c r="C521">
        <v>348</v>
      </c>
      <c r="D521">
        <v>403</v>
      </c>
      <c r="E521">
        <v>54</v>
      </c>
      <c r="F521">
        <v>0</v>
      </c>
    </row>
    <row r="522" spans="1:6" x14ac:dyDescent="0.25">
      <c r="A522">
        <v>4036016</v>
      </c>
      <c r="B522" t="s">
        <v>519</v>
      </c>
      <c r="C522">
        <v>112</v>
      </c>
      <c r="D522">
        <v>60</v>
      </c>
      <c r="E522" s="12" t="s">
        <v>782</v>
      </c>
      <c r="F522" s="12" t="s">
        <v>783</v>
      </c>
    </row>
    <row r="523" spans="1:6" x14ac:dyDescent="0.25">
      <c r="A523">
        <v>4036036</v>
      </c>
      <c r="B523" t="s">
        <v>520</v>
      </c>
      <c r="C523">
        <v>165</v>
      </c>
      <c r="D523">
        <v>154</v>
      </c>
      <c r="E523">
        <v>6</v>
      </c>
      <c r="F523">
        <v>17</v>
      </c>
    </row>
    <row r="524" spans="1:6" x14ac:dyDescent="0.25">
      <c r="A524">
        <v>4036113</v>
      </c>
      <c r="B524" t="s">
        <v>521</v>
      </c>
      <c r="C524">
        <v>269</v>
      </c>
      <c r="D524">
        <v>148</v>
      </c>
      <c r="E524">
        <v>27</v>
      </c>
      <c r="F524">
        <v>148</v>
      </c>
    </row>
    <row r="525" spans="1:6" x14ac:dyDescent="0.25">
      <c r="A525">
        <v>4036133</v>
      </c>
      <c r="B525" t="s">
        <v>522</v>
      </c>
      <c r="C525">
        <v>136</v>
      </c>
      <c r="D525">
        <v>125</v>
      </c>
      <c r="E525">
        <v>10</v>
      </c>
      <c r="F525">
        <v>21</v>
      </c>
    </row>
    <row r="526" spans="1:6" x14ac:dyDescent="0.25">
      <c r="A526">
        <v>4036146</v>
      </c>
      <c r="B526" t="s">
        <v>523</v>
      </c>
      <c r="C526">
        <v>299</v>
      </c>
      <c r="D526">
        <v>317</v>
      </c>
      <c r="E526" s="12">
        <v>22</v>
      </c>
      <c r="F526" s="12">
        <v>4</v>
      </c>
    </row>
    <row r="527" spans="1:6" x14ac:dyDescent="0.25">
      <c r="A527">
        <v>4036148</v>
      </c>
      <c r="B527" t="s">
        <v>524</v>
      </c>
      <c r="C527">
        <v>437</v>
      </c>
      <c r="D527">
        <v>324</v>
      </c>
      <c r="E527">
        <v>26</v>
      </c>
      <c r="F527">
        <v>139</v>
      </c>
    </row>
    <row r="528" spans="1:6" x14ac:dyDescent="0.25">
      <c r="A528">
        <v>4036182</v>
      </c>
      <c r="B528" t="s">
        <v>525</v>
      </c>
      <c r="C528">
        <v>338</v>
      </c>
      <c r="D528">
        <v>402</v>
      </c>
      <c r="E528">
        <v>127</v>
      </c>
      <c r="F528">
        <v>63</v>
      </c>
    </row>
    <row r="529" spans="1:6" x14ac:dyDescent="0.25">
      <c r="A529">
        <v>4036285</v>
      </c>
      <c r="B529" t="s">
        <v>526</v>
      </c>
      <c r="C529">
        <v>343</v>
      </c>
      <c r="D529">
        <v>344</v>
      </c>
      <c r="E529">
        <v>51</v>
      </c>
      <c r="F529">
        <v>50</v>
      </c>
    </row>
    <row r="530" spans="1:6" x14ac:dyDescent="0.25">
      <c r="A530">
        <v>4036428</v>
      </c>
      <c r="B530" t="s">
        <v>527</v>
      </c>
      <c r="C530">
        <v>210</v>
      </c>
      <c r="D530">
        <v>132</v>
      </c>
      <c r="E530">
        <v>29</v>
      </c>
      <c r="F530">
        <v>107</v>
      </c>
    </row>
    <row r="531" spans="1:6" x14ac:dyDescent="0.25">
      <c r="A531">
        <v>4036454</v>
      </c>
      <c r="B531" t="s">
        <v>528</v>
      </c>
      <c r="C531">
        <v>350</v>
      </c>
      <c r="D531">
        <v>358</v>
      </c>
      <c r="E531">
        <v>54</v>
      </c>
      <c r="F531">
        <v>46</v>
      </c>
    </row>
    <row r="532" spans="1:6" x14ac:dyDescent="0.25">
      <c r="A532">
        <v>4036455</v>
      </c>
      <c r="B532" t="s">
        <v>529</v>
      </c>
      <c r="C532">
        <v>202</v>
      </c>
      <c r="D532">
        <v>163</v>
      </c>
      <c r="E532">
        <v>13</v>
      </c>
      <c r="F532">
        <v>52</v>
      </c>
    </row>
    <row r="533" spans="1:6" x14ac:dyDescent="0.25">
      <c r="A533">
        <v>4036480</v>
      </c>
      <c r="B533" t="s">
        <v>530</v>
      </c>
      <c r="C533">
        <v>420</v>
      </c>
      <c r="D533">
        <v>308</v>
      </c>
      <c r="E533">
        <v>44</v>
      </c>
      <c r="F533">
        <v>156</v>
      </c>
    </row>
    <row r="534" spans="1:6" x14ac:dyDescent="0.25">
      <c r="A534">
        <v>4036530</v>
      </c>
      <c r="B534" t="s">
        <v>531</v>
      </c>
      <c r="C534">
        <v>189</v>
      </c>
      <c r="D534">
        <v>129</v>
      </c>
      <c r="E534">
        <v>16</v>
      </c>
      <c r="F534">
        <v>76</v>
      </c>
    </row>
    <row r="535" spans="1:6" x14ac:dyDescent="0.25">
      <c r="A535">
        <v>4036591</v>
      </c>
      <c r="B535" t="s">
        <v>532</v>
      </c>
      <c r="C535">
        <v>348</v>
      </c>
      <c r="D535">
        <v>269</v>
      </c>
      <c r="E535">
        <v>13</v>
      </c>
      <c r="F535">
        <v>92</v>
      </c>
    </row>
    <row r="536" spans="1:6" x14ac:dyDescent="0.25">
      <c r="A536">
        <v>4036618</v>
      </c>
      <c r="B536" t="s">
        <v>533</v>
      </c>
      <c r="C536">
        <v>700</v>
      </c>
      <c r="D536">
        <v>630</v>
      </c>
      <c r="E536">
        <v>42</v>
      </c>
      <c r="F536">
        <v>112</v>
      </c>
    </row>
    <row r="537" spans="1:6" x14ac:dyDescent="0.25">
      <c r="A537">
        <v>4036635</v>
      </c>
      <c r="B537" t="s">
        <v>534</v>
      </c>
      <c r="C537">
        <v>319</v>
      </c>
      <c r="D537">
        <v>311</v>
      </c>
      <c r="E537">
        <v>31</v>
      </c>
      <c r="F537">
        <v>39</v>
      </c>
    </row>
    <row r="538" spans="1:6" x14ac:dyDescent="0.25">
      <c r="A538">
        <v>4036642</v>
      </c>
      <c r="B538" t="s">
        <v>535</v>
      </c>
      <c r="C538">
        <v>630</v>
      </c>
      <c r="D538">
        <v>644</v>
      </c>
      <c r="E538">
        <v>26</v>
      </c>
      <c r="F538">
        <v>12</v>
      </c>
    </row>
    <row r="539" spans="1:6" x14ac:dyDescent="0.25">
      <c r="A539">
        <v>4036693</v>
      </c>
      <c r="B539" t="s">
        <v>536</v>
      </c>
      <c r="C539">
        <v>460</v>
      </c>
      <c r="D539">
        <v>352</v>
      </c>
      <c r="E539">
        <v>50</v>
      </c>
      <c r="F539">
        <v>158</v>
      </c>
    </row>
    <row r="540" spans="1:6" x14ac:dyDescent="0.25">
      <c r="A540">
        <v>4036702</v>
      </c>
      <c r="B540" t="s">
        <v>537</v>
      </c>
      <c r="C540">
        <v>594</v>
      </c>
      <c r="D540">
        <v>473</v>
      </c>
      <c r="E540">
        <v>55</v>
      </c>
      <c r="F540">
        <v>176</v>
      </c>
    </row>
    <row r="541" spans="1:6" x14ac:dyDescent="0.25">
      <c r="A541">
        <v>4046600</v>
      </c>
      <c r="B541" t="s">
        <v>538</v>
      </c>
      <c r="C541">
        <v>182</v>
      </c>
      <c r="D541">
        <v>199</v>
      </c>
      <c r="E541">
        <v>28</v>
      </c>
      <c r="F541">
        <v>11</v>
      </c>
    </row>
    <row r="542" spans="1:6" x14ac:dyDescent="0.25">
      <c r="A542">
        <v>4046648</v>
      </c>
      <c r="B542" t="s">
        <v>539</v>
      </c>
      <c r="C542">
        <v>135</v>
      </c>
      <c r="D542">
        <v>133</v>
      </c>
      <c r="E542">
        <v>10</v>
      </c>
      <c r="F542">
        <v>12</v>
      </c>
    </row>
    <row r="543" spans="1:6" x14ac:dyDescent="0.25">
      <c r="A543">
        <v>4051569</v>
      </c>
      <c r="B543" t="s">
        <v>540</v>
      </c>
      <c r="C543">
        <v>189</v>
      </c>
      <c r="D543">
        <v>194</v>
      </c>
      <c r="E543">
        <v>19</v>
      </c>
      <c r="F543">
        <v>14</v>
      </c>
    </row>
    <row r="544" spans="1:6" x14ac:dyDescent="0.25">
      <c r="A544">
        <v>4051601</v>
      </c>
      <c r="B544" t="s">
        <v>541</v>
      </c>
      <c r="C544">
        <v>106</v>
      </c>
      <c r="D544">
        <v>76</v>
      </c>
      <c r="E544">
        <v>7</v>
      </c>
      <c r="F544">
        <v>37</v>
      </c>
    </row>
    <row r="545" spans="1:6" x14ac:dyDescent="0.25">
      <c r="A545">
        <v>4051680</v>
      </c>
      <c r="B545" t="s">
        <v>542</v>
      </c>
      <c r="C545">
        <v>610</v>
      </c>
      <c r="D545">
        <v>423</v>
      </c>
      <c r="E545">
        <v>21</v>
      </c>
      <c r="F545">
        <v>208</v>
      </c>
    </row>
    <row r="546" spans="1:6" x14ac:dyDescent="0.25">
      <c r="A546">
        <v>4053009</v>
      </c>
      <c r="B546" t="s">
        <v>543</v>
      </c>
      <c r="C546">
        <v>85</v>
      </c>
      <c r="D546">
        <v>31</v>
      </c>
      <c r="E546" s="12" t="s">
        <v>782</v>
      </c>
      <c r="F546" s="12" t="s">
        <v>783</v>
      </c>
    </row>
    <row r="547" spans="1:6" x14ac:dyDescent="0.25">
      <c r="A547">
        <v>4053020</v>
      </c>
      <c r="B547" t="s">
        <v>544</v>
      </c>
      <c r="C547">
        <v>210</v>
      </c>
      <c r="D547">
        <v>205</v>
      </c>
      <c r="E547">
        <v>15</v>
      </c>
      <c r="F547">
        <v>20</v>
      </c>
    </row>
    <row r="548" spans="1:6" x14ac:dyDescent="0.25">
      <c r="A548">
        <v>4053024</v>
      </c>
      <c r="B548" t="s">
        <v>776</v>
      </c>
      <c r="C548">
        <v>583</v>
      </c>
      <c r="D548">
        <v>516</v>
      </c>
      <c r="E548">
        <v>23</v>
      </c>
      <c r="F548">
        <v>90</v>
      </c>
    </row>
    <row r="549" spans="1:6" x14ac:dyDescent="0.25">
      <c r="A549">
        <v>4053308</v>
      </c>
      <c r="B549" t="s">
        <v>545</v>
      </c>
      <c r="C549">
        <v>210</v>
      </c>
      <c r="D549">
        <v>216</v>
      </c>
      <c r="E549">
        <v>28</v>
      </c>
      <c r="F549">
        <v>22</v>
      </c>
    </row>
    <row r="550" spans="1:6" x14ac:dyDescent="0.25">
      <c r="A550">
        <v>4056541</v>
      </c>
      <c r="B550" t="s">
        <v>546</v>
      </c>
      <c r="C550">
        <v>203</v>
      </c>
      <c r="D550">
        <v>206</v>
      </c>
      <c r="E550" s="12">
        <v>16</v>
      </c>
      <c r="F550" s="12">
        <v>13</v>
      </c>
    </row>
    <row r="551" spans="1:6" x14ac:dyDescent="0.25">
      <c r="A551">
        <v>4056709</v>
      </c>
      <c r="B551" t="s">
        <v>547</v>
      </c>
      <c r="C551">
        <v>126</v>
      </c>
      <c r="D551">
        <v>95</v>
      </c>
      <c r="E551">
        <v>8</v>
      </c>
      <c r="F551">
        <v>39</v>
      </c>
    </row>
    <row r="552" spans="1:6" x14ac:dyDescent="0.25">
      <c r="A552">
        <v>4056710</v>
      </c>
      <c r="B552" t="s">
        <v>548</v>
      </c>
      <c r="C552">
        <v>102</v>
      </c>
      <c r="D552">
        <v>58</v>
      </c>
      <c r="E552">
        <v>5</v>
      </c>
      <c r="F552">
        <v>49</v>
      </c>
    </row>
    <row r="553" spans="1:6" x14ac:dyDescent="0.25">
      <c r="A553">
        <v>4066579</v>
      </c>
      <c r="B553" t="s">
        <v>549</v>
      </c>
      <c r="C553">
        <v>412</v>
      </c>
      <c r="D553">
        <v>423</v>
      </c>
      <c r="E553">
        <v>14</v>
      </c>
      <c r="F553">
        <v>3</v>
      </c>
    </row>
    <row r="554" spans="1:6" x14ac:dyDescent="0.25">
      <c r="A554">
        <v>4066588</v>
      </c>
      <c r="B554" t="s">
        <v>550</v>
      </c>
      <c r="C554">
        <v>196</v>
      </c>
      <c r="D554">
        <v>190</v>
      </c>
      <c r="E554">
        <v>12</v>
      </c>
      <c r="F554">
        <v>18</v>
      </c>
    </row>
    <row r="555" spans="1:6" x14ac:dyDescent="0.25">
      <c r="A555">
        <v>4066611</v>
      </c>
      <c r="B555" t="s">
        <v>551</v>
      </c>
      <c r="C555">
        <v>203</v>
      </c>
      <c r="D555">
        <v>181</v>
      </c>
      <c r="E555">
        <v>8</v>
      </c>
      <c r="F555">
        <v>30</v>
      </c>
    </row>
    <row r="556" spans="1:6" x14ac:dyDescent="0.25">
      <c r="A556">
        <v>4066644</v>
      </c>
      <c r="B556" t="s">
        <v>552</v>
      </c>
      <c r="C556">
        <v>392</v>
      </c>
      <c r="D556">
        <v>369</v>
      </c>
      <c r="E556">
        <v>23</v>
      </c>
      <c r="F556">
        <v>46</v>
      </c>
    </row>
    <row r="557" spans="1:6" x14ac:dyDescent="0.25">
      <c r="A557">
        <v>4066668</v>
      </c>
      <c r="B557" t="s">
        <v>553</v>
      </c>
      <c r="C557">
        <v>203</v>
      </c>
      <c r="D557">
        <v>194</v>
      </c>
      <c r="E557">
        <v>11</v>
      </c>
      <c r="F557">
        <v>20</v>
      </c>
    </row>
    <row r="558" spans="1:6" x14ac:dyDescent="0.25">
      <c r="A558">
        <v>4066682</v>
      </c>
      <c r="B558" t="s">
        <v>554</v>
      </c>
      <c r="C558">
        <v>399</v>
      </c>
      <c r="D558">
        <v>389</v>
      </c>
      <c r="E558">
        <v>17</v>
      </c>
      <c r="F558">
        <v>27</v>
      </c>
    </row>
    <row r="559" spans="1:6" x14ac:dyDescent="0.25">
      <c r="A559">
        <v>5010909</v>
      </c>
      <c r="B559" t="s">
        <v>555</v>
      </c>
      <c r="C559">
        <v>147</v>
      </c>
      <c r="D559">
        <v>172</v>
      </c>
      <c r="E559">
        <v>8</v>
      </c>
      <c r="F559">
        <v>0</v>
      </c>
    </row>
    <row r="560" spans="1:6" x14ac:dyDescent="0.25">
      <c r="A560">
        <v>5011019</v>
      </c>
      <c r="B560" t="s">
        <v>556</v>
      </c>
      <c r="C560">
        <v>116</v>
      </c>
      <c r="D560">
        <v>85</v>
      </c>
      <c r="E560">
        <v>5</v>
      </c>
      <c r="F560">
        <v>36</v>
      </c>
    </row>
    <row r="561" spans="1:6" x14ac:dyDescent="0.25">
      <c r="A561">
        <v>5011095</v>
      </c>
      <c r="B561" t="s">
        <v>557</v>
      </c>
      <c r="C561">
        <v>125</v>
      </c>
      <c r="D561">
        <v>129</v>
      </c>
      <c r="E561" s="12" t="s">
        <v>782</v>
      </c>
      <c r="F561" s="12" t="s">
        <v>783</v>
      </c>
    </row>
    <row r="562" spans="1:6" x14ac:dyDescent="0.25">
      <c r="A562">
        <v>5011112</v>
      </c>
      <c r="B562" t="s">
        <v>558</v>
      </c>
      <c r="C562">
        <v>420</v>
      </c>
      <c r="D562">
        <v>407</v>
      </c>
      <c r="E562">
        <v>10</v>
      </c>
      <c r="F562">
        <v>23</v>
      </c>
    </row>
    <row r="563" spans="1:6" x14ac:dyDescent="0.25">
      <c r="A563">
        <v>5011115</v>
      </c>
      <c r="B563" t="s">
        <v>559</v>
      </c>
      <c r="C563">
        <v>485</v>
      </c>
      <c r="D563">
        <v>461</v>
      </c>
      <c r="E563">
        <v>62</v>
      </c>
      <c r="F563">
        <v>86</v>
      </c>
    </row>
    <row r="564" spans="1:6" x14ac:dyDescent="0.25">
      <c r="A564">
        <v>5011116</v>
      </c>
      <c r="B564" t="s">
        <v>560</v>
      </c>
      <c r="C564">
        <v>409</v>
      </c>
      <c r="D564">
        <v>306</v>
      </c>
      <c r="E564" s="12">
        <v>11</v>
      </c>
      <c r="F564" s="12">
        <v>114</v>
      </c>
    </row>
    <row r="565" spans="1:6" x14ac:dyDescent="0.25">
      <c r="A565">
        <v>5011119</v>
      </c>
      <c r="B565" t="s">
        <v>561</v>
      </c>
      <c r="C565">
        <v>172</v>
      </c>
      <c r="D565">
        <v>105</v>
      </c>
      <c r="E565" s="12">
        <v>5</v>
      </c>
      <c r="F565" s="12">
        <v>72</v>
      </c>
    </row>
    <row r="566" spans="1:6" x14ac:dyDescent="0.25">
      <c r="A566">
        <v>5011124</v>
      </c>
      <c r="B566" t="s">
        <v>562</v>
      </c>
      <c r="C566">
        <v>658</v>
      </c>
      <c r="D566">
        <v>587</v>
      </c>
      <c r="E566">
        <v>22</v>
      </c>
      <c r="F566">
        <v>93</v>
      </c>
    </row>
    <row r="567" spans="1:6" x14ac:dyDescent="0.25">
      <c r="A567">
        <v>5011127</v>
      </c>
      <c r="B567" t="s">
        <v>563</v>
      </c>
      <c r="C567">
        <v>423</v>
      </c>
      <c r="D567">
        <v>396</v>
      </c>
      <c r="E567">
        <v>58</v>
      </c>
      <c r="F567">
        <v>85</v>
      </c>
    </row>
    <row r="568" spans="1:6" x14ac:dyDescent="0.25">
      <c r="A568">
        <v>5011129</v>
      </c>
      <c r="B568" t="s">
        <v>564</v>
      </c>
      <c r="C568">
        <v>420</v>
      </c>
      <c r="D568">
        <v>376</v>
      </c>
      <c r="E568">
        <v>6</v>
      </c>
      <c r="F568">
        <v>50</v>
      </c>
    </row>
    <row r="569" spans="1:6" x14ac:dyDescent="0.25">
      <c r="A569">
        <v>5011132</v>
      </c>
      <c r="B569" t="s">
        <v>565</v>
      </c>
      <c r="C569">
        <v>92</v>
      </c>
      <c r="D569">
        <v>88</v>
      </c>
      <c r="E569" s="12">
        <v>6</v>
      </c>
      <c r="F569" s="12">
        <v>10</v>
      </c>
    </row>
    <row r="570" spans="1:6" x14ac:dyDescent="0.25">
      <c r="A570">
        <v>5011137</v>
      </c>
      <c r="B570" t="s">
        <v>566</v>
      </c>
      <c r="C570">
        <v>134</v>
      </c>
      <c r="D570">
        <v>42</v>
      </c>
      <c r="E570" s="12" t="s">
        <v>782</v>
      </c>
      <c r="F570" s="12" t="s">
        <v>783</v>
      </c>
    </row>
    <row r="571" spans="1:6" x14ac:dyDescent="0.25">
      <c r="A571">
        <v>5011142</v>
      </c>
      <c r="B571" t="s">
        <v>567</v>
      </c>
      <c r="C571">
        <v>143</v>
      </c>
      <c r="D571">
        <v>133</v>
      </c>
      <c r="E571" s="12" t="s">
        <v>782</v>
      </c>
      <c r="F571" s="12" t="s">
        <v>783</v>
      </c>
    </row>
    <row r="572" spans="1:6" x14ac:dyDescent="0.25">
      <c r="A572">
        <v>5011153</v>
      </c>
      <c r="B572" t="s">
        <v>568</v>
      </c>
      <c r="C572">
        <v>145</v>
      </c>
      <c r="D572">
        <v>148</v>
      </c>
      <c r="E572" s="12" t="s">
        <v>782</v>
      </c>
      <c r="F572" s="12" t="s">
        <v>783</v>
      </c>
    </row>
    <row r="573" spans="1:6" x14ac:dyDescent="0.25">
      <c r="A573">
        <v>5011157</v>
      </c>
      <c r="B573" t="s">
        <v>569</v>
      </c>
      <c r="C573">
        <v>105</v>
      </c>
      <c r="D573">
        <v>65</v>
      </c>
      <c r="E573">
        <v>5</v>
      </c>
      <c r="F573">
        <v>45</v>
      </c>
    </row>
    <row r="574" spans="1:6" x14ac:dyDescent="0.25">
      <c r="A574">
        <v>5011161</v>
      </c>
      <c r="B574" t="s">
        <v>570</v>
      </c>
      <c r="C574">
        <v>103</v>
      </c>
      <c r="D574">
        <v>108</v>
      </c>
      <c r="E574" s="12">
        <v>8</v>
      </c>
      <c r="F574" s="12">
        <v>3</v>
      </c>
    </row>
    <row r="575" spans="1:6" x14ac:dyDescent="0.25">
      <c r="A575">
        <v>5011165</v>
      </c>
      <c r="B575" t="s">
        <v>571</v>
      </c>
      <c r="C575">
        <v>139</v>
      </c>
      <c r="D575">
        <v>82</v>
      </c>
      <c r="E575" s="12" t="s">
        <v>782</v>
      </c>
      <c r="F575" s="12" t="s">
        <v>783</v>
      </c>
    </row>
    <row r="576" spans="1:6" x14ac:dyDescent="0.25">
      <c r="A576">
        <v>5011174</v>
      </c>
      <c r="B576" t="s">
        <v>572</v>
      </c>
      <c r="C576">
        <v>182</v>
      </c>
      <c r="D576">
        <v>195</v>
      </c>
      <c r="E576">
        <v>6</v>
      </c>
      <c r="F576">
        <v>0</v>
      </c>
    </row>
    <row r="577" spans="1:6" x14ac:dyDescent="0.25">
      <c r="A577">
        <v>5011175</v>
      </c>
      <c r="B577" t="s">
        <v>573</v>
      </c>
      <c r="C577">
        <v>111</v>
      </c>
      <c r="D577">
        <v>83</v>
      </c>
      <c r="E577" s="12" t="s">
        <v>782</v>
      </c>
      <c r="F577" s="12" t="s">
        <v>783</v>
      </c>
    </row>
    <row r="578" spans="1:6" x14ac:dyDescent="0.25">
      <c r="A578">
        <v>5011179</v>
      </c>
      <c r="B578" t="s">
        <v>574</v>
      </c>
      <c r="C578">
        <v>145</v>
      </c>
      <c r="D578">
        <v>98</v>
      </c>
      <c r="E578">
        <v>9</v>
      </c>
      <c r="F578">
        <v>56</v>
      </c>
    </row>
    <row r="579" spans="1:6" x14ac:dyDescent="0.25">
      <c r="A579">
        <v>5011189</v>
      </c>
      <c r="B579" t="s">
        <v>575</v>
      </c>
      <c r="C579">
        <v>370</v>
      </c>
      <c r="D579">
        <v>379</v>
      </c>
      <c r="E579" s="12">
        <v>36</v>
      </c>
      <c r="F579" s="12">
        <v>27</v>
      </c>
    </row>
    <row r="580" spans="1:6" x14ac:dyDescent="0.25">
      <c r="A580">
        <v>5011190</v>
      </c>
      <c r="B580" t="s">
        <v>576</v>
      </c>
      <c r="C580">
        <v>232</v>
      </c>
      <c r="D580">
        <v>226</v>
      </c>
      <c r="E580">
        <v>73</v>
      </c>
      <c r="F580">
        <v>79</v>
      </c>
    </row>
    <row r="581" spans="1:6" x14ac:dyDescent="0.25">
      <c r="A581">
        <v>5011520</v>
      </c>
      <c r="B581" t="s">
        <v>577</v>
      </c>
      <c r="C581">
        <v>76</v>
      </c>
      <c r="D581">
        <v>83</v>
      </c>
      <c r="E581" s="12">
        <v>12</v>
      </c>
      <c r="F581" s="12">
        <v>5</v>
      </c>
    </row>
    <row r="582" spans="1:6" x14ac:dyDescent="0.25">
      <c r="A582">
        <v>5011575</v>
      </c>
      <c r="B582" t="s">
        <v>578</v>
      </c>
      <c r="C582">
        <v>727</v>
      </c>
      <c r="D582">
        <v>681</v>
      </c>
      <c r="E582">
        <v>25</v>
      </c>
      <c r="F582">
        <v>71</v>
      </c>
    </row>
    <row r="583" spans="1:6" x14ac:dyDescent="0.25">
      <c r="A583">
        <v>5011594</v>
      </c>
      <c r="B583" t="s">
        <v>579</v>
      </c>
      <c r="C583">
        <v>434</v>
      </c>
      <c r="D583">
        <v>262</v>
      </c>
      <c r="E583">
        <v>16</v>
      </c>
      <c r="F583">
        <v>188</v>
      </c>
    </row>
    <row r="584" spans="1:6" x14ac:dyDescent="0.25">
      <c r="A584">
        <v>5011596</v>
      </c>
      <c r="B584" t="s">
        <v>580</v>
      </c>
      <c r="C584">
        <v>173</v>
      </c>
      <c r="D584">
        <v>65</v>
      </c>
      <c r="E584">
        <v>16</v>
      </c>
      <c r="F584">
        <v>124</v>
      </c>
    </row>
    <row r="585" spans="1:6" x14ac:dyDescent="0.25">
      <c r="A585">
        <v>5011598</v>
      </c>
      <c r="B585" t="s">
        <v>581</v>
      </c>
      <c r="C585">
        <v>389</v>
      </c>
      <c r="D585">
        <v>386</v>
      </c>
      <c r="E585">
        <v>20</v>
      </c>
      <c r="F585">
        <v>23</v>
      </c>
    </row>
    <row r="586" spans="1:6" x14ac:dyDescent="0.25">
      <c r="A586">
        <v>5011602</v>
      </c>
      <c r="B586" t="s">
        <v>582</v>
      </c>
      <c r="C586">
        <v>163</v>
      </c>
      <c r="D586">
        <v>171</v>
      </c>
      <c r="E586">
        <v>7</v>
      </c>
      <c r="F586">
        <v>0</v>
      </c>
    </row>
    <row r="587" spans="1:6" x14ac:dyDescent="0.25">
      <c r="A587">
        <v>5011611</v>
      </c>
      <c r="B587" t="s">
        <v>583</v>
      </c>
      <c r="C587">
        <v>274</v>
      </c>
      <c r="D587">
        <v>234</v>
      </c>
      <c r="E587">
        <v>13</v>
      </c>
      <c r="F587">
        <v>53</v>
      </c>
    </row>
    <row r="588" spans="1:6" x14ac:dyDescent="0.25">
      <c r="A588">
        <v>5011617</v>
      </c>
      <c r="B588" t="s">
        <v>584</v>
      </c>
      <c r="C588">
        <v>319</v>
      </c>
      <c r="D588">
        <v>317</v>
      </c>
      <c r="E588">
        <v>9</v>
      </c>
      <c r="F588">
        <v>11</v>
      </c>
    </row>
    <row r="589" spans="1:6" x14ac:dyDescent="0.25">
      <c r="A589">
        <v>5011649</v>
      </c>
      <c r="B589" t="s">
        <v>585</v>
      </c>
      <c r="C589">
        <v>611</v>
      </c>
      <c r="D589">
        <v>528</v>
      </c>
      <c r="E589">
        <v>38</v>
      </c>
      <c r="F589">
        <v>121</v>
      </c>
    </row>
    <row r="590" spans="1:6" x14ac:dyDescent="0.25">
      <c r="A590">
        <v>5011651</v>
      </c>
      <c r="B590" t="s">
        <v>586</v>
      </c>
      <c r="C590">
        <v>87</v>
      </c>
      <c r="D590">
        <v>41</v>
      </c>
      <c r="E590" s="12" t="s">
        <v>782</v>
      </c>
      <c r="F590" s="12" t="s">
        <v>783</v>
      </c>
    </row>
    <row r="591" spans="1:6" x14ac:dyDescent="0.25">
      <c r="A591">
        <v>5011664</v>
      </c>
      <c r="B591" t="s">
        <v>587</v>
      </c>
      <c r="C591">
        <v>100</v>
      </c>
      <c r="D591">
        <v>53</v>
      </c>
      <c r="E591" s="12" t="s">
        <v>782</v>
      </c>
      <c r="F591" s="12" t="s">
        <v>783</v>
      </c>
    </row>
    <row r="592" spans="1:6" x14ac:dyDescent="0.25">
      <c r="A592">
        <v>5011684</v>
      </c>
      <c r="B592" t="s">
        <v>588</v>
      </c>
      <c r="C592">
        <v>185</v>
      </c>
      <c r="D592">
        <v>207</v>
      </c>
      <c r="E592">
        <v>15</v>
      </c>
      <c r="F592">
        <v>0</v>
      </c>
    </row>
    <row r="593" spans="1:6" x14ac:dyDescent="0.25">
      <c r="A593">
        <v>5011687</v>
      </c>
      <c r="B593" t="s">
        <v>589</v>
      </c>
      <c r="C593">
        <v>290</v>
      </c>
      <c r="D593">
        <v>202</v>
      </c>
      <c r="E593">
        <v>11</v>
      </c>
      <c r="F593">
        <v>99</v>
      </c>
    </row>
    <row r="594" spans="1:6" x14ac:dyDescent="0.25">
      <c r="A594">
        <v>5012280</v>
      </c>
      <c r="B594" t="s">
        <v>590</v>
      </c>
      <c r="C594">
        <v>223</v>
      </c>
      <c r="D594">
        <v>200</v>
      </c>
      <c r="E594" s="12">
        <v>15</v>
      </c>
      <c r="F594" s="12">
        <v>38</v>
      </c>
    </row>
    <row r="595" spans="1:6" x14ac:dyDescent="0.25">
      <c r="A595">
        <v>5012538</v>
      </c>
      <c r="B595" t="s">
        <v>591</v>
      </c>
      <c r="C595">
        <v>82</v>
      </c>
      <c r="D595">
        <v>91</v>
      </c>
      <c r="E595" s="12">
        <v>5</v>
      </c>
      <c r="F595" s="12">
        <v>0</v>
      </c>
    </row>
    <row r="596" spans="1:6" x14ac:dyDescent="0.25">
      <c r="A596">
        <v>5012615</v>
      </c>
      <c r="B596" t="s">
        <v>592</v>
      </c>
      <c r="C596">
        <v>143</v>
      </c>
      <c r="D596">
        <v>69</v>
      </c>
      <c r="E596">
        <v>0</v>
      </c>
      <c r="F596">
        <v>74</v>
      </c>
    </row>
    <row r="597" spans="1:6" x14ac:dyDescent="0.25">
      <c r="A597">
        <v>5012621</v>
      </c>
      <c r="B597" t="s">
        <v>593</v>
      </c>
      <c r="C597">
        <v>170</v>
      </c>
      <c r="D597">
        <v>155</v>
      </c>
      <c r="E597">
        <v>7</v>
      </c>
      <c r="F597">
        <v>22</v>
      </c>
    </row>
    <row r="598" spans="1:6" x14ac:dyDescent="0.25">
      <c r="A598">
        <v>5012632</v>
      </c>
      <c r="B598" t="s">
        <v>594</v>
      </c>
      <c r="C598">
        <v>87</v>
      </c>
      <c r="D598">
        <v>79</v>
      </c>
      <c r="E598" s="12" t="s">
        <v>782</v>
      </c>
      <c r="F598" s="12" t="s">
        <v>783</v>
      </c>
    </row>
    <row r="599" spans="1:6" x14ac:dyDescent="0.25">
      <c r="A599">
        <v>5012635</v>
      </c>
      <c r="B599" t="s">
        <v>595</v>
      </c>
      <c r="C599">
        <v>115</v>
      </c>
      <c r="D599">
        <v>67</v>
      </c>
      <c r="E599" s="12">
        <v>7</v>
      </c>
      <c r="F599" s="12">
        <v>55</v>
      </c>
    </row>
    <row r="600" spans="1:6" x14ac:dyDescent="0.25">
      <c r="A600">
        <v>5012636</v>
      </c>
      <c r="B600" t="s">
        <v>596</v>
      </c>
      <c r="C600">
        <v>133</v>
      </c>
      <c r="D600">
        <v>58</v>
      </c>
      <c r="E600">
        <v>0</v>
      </c>
      <c r="F600">
        <v>75</v>
      </c>
    </row>
    <row r="601" spans="1:6" x14ac:dyDescent="0.25">
      <c r="A601">
        <v>5012643</v>
      </c>
      <c r="B601" t="s">
        <v>597</v>
      </c>
      <c r="C601">
        <v>98</v>
      </c>
      <c r="D601">
        <v>44</v>
      </c>
      <c r="E601" s="12" t="s">
        <v>782</v>
      </c>
      <c r="F601" s="12" t="s">
        <v>783</v>
      </c>
    </row>
    <row r="602" spans="1:6" x14ac:dyDescent="0.25">
      <c r="A602">
        <v>5012646</v>
      </c>
      <c r="B602" t="s">
        <v>598</v>
      </c>
      <c r="C602">
        <v>319</v>
      </c>
      <c r="D602">
        <v>289</v>
      </c>
      <c r="E602" s="12">
        <v>13</v>
      </c>
      <c r="F602" s="12">
        <v>43</v>
      </c>
    </row>
    <row r="603" spans="1:6" x14ac:dyDescent="0.25">
      <c r="A603">
        <v>5012649</v>
      </c>
      <c r="B603" t="s">
        <v>599</v>
      </c>
      <c r="C603">
        <v>106</v>
      </c>
      <c r="D603">
        <v>129</v>
      </c>
      <c r="E603" s="12" t="s">
        <v>782</v>
      </c>
      <c r="F603" s="12" t="s">
        <v>783</v>
      </c>
    </row>
    <row r="604" spans="1:6" x14ac:dyDescent="0.25">
      <c r="A604">
        <v>5012657</v>
      </c>
      <c r="B604" t="s">
        <v>600</v>
      </c>
      <c r="C604">
        <v>135</v>
      </c>
      <c r="D604">
        <v>65</v>
      </c>
      <c r="E604" s="12" t="s">
        <v>782</v>
      </c>
      <c r="F604" s="12" t="s">
        <v>783</v>
      </c>
    </row>
    <row r="605" spans="1:6" x14ac:dyDescent="0.25">
      <c r="A605">
        <v>5012696</v>
      </c>
      <c r="B605" t="s">
        <v>601</v>
      </c>
      <c r="C605">
        <v>82</v>
      </c>
      <c r="D605">
        <v>81</v>
      </c>
      <c r="E605" s="12" t="s">
        <v>782</v>
      </c>
      <c r="F605" s="12" t="s">
        <v>783</v>
      </c>
    </row>
    <row r="606" spans="1:6" x14ac:dyDescent="0.25">
      <c r="A606">
        <v>5012719</v>
      </c>
      <c r="B606" t="s">
        <v>602</v>
      </c>
      <c r="C606">
        <v>113</v>
      </c>
      <c r="D606">
        <v>93</v>
      </c>
      <c r="E606" s="12" t="s">
        <v>782</v>
      </c>
      <c r="F606" s="12" t="s">
        <v>783</v>
      </c>
    </row>
    <row r="607" spans="1:6" x14ac:dyDescent="0.25">
      <c r="A607">
        <v>5012720</v>
      </c>
      <c r="B607" t="s">
        <v>603</v>
      </c>
      <c r="C607">
        <v>277</v>
      </c>
      <c r="D607">
        <v>323</v>
      </c>
      <c r="E607" s="12">
        <v>54</v>
      </c>
      <c r="F607" s="12">
        <v>8</v>
      </c>
    </row>
    <row r="608" spans="1:6" x14ac:dyDescent="0.25">
      <c r="A608">
        <v>5012726</v>
      </c>
      <c r="B608" t="s">
        <v>604</v>
      </c>
      <c r="C608">
        <v>616</v>
      </c>
      <c r="D608">
        <v>459</v>
      </c>
      <c r="E608">
        <v>57</v>
      </c>
      <c r="F608">
        <v>214</v>
      </c>
    </row>
    <row r="609" spans="1:6" x14ac:dyDescent="0.25">
      <c r="A609">
        <v>5013019</v>
      </c>
      <c r="B609" t="s">
        <v>605</v>
      </c>
      <c r="C609">
        <v>420</v>
      </c>
      <c r="D609">
        <v>398</v>
      </c>
      <c r="E609" s="12">
        <v>60</v>
      </c>
      <c r="F609" s="12">
        <v>82</v>
      </c>
    </row>
    <row r="610" spans="1:6" x14ac:dyDescent="0.25">
      <c r="A610">
        <v>5013702</v>
      </c>
      <c r="B610" t="s">
        <v>606</v>
      </c>
      <c r="C610">
        <v>174</v>
      </c>
      <c r="D610">
        <v>180</v>
      </c>
      <c r="E610" s="12">
        <v>12</v>
      </c>
      <c r="F610" s="12">
        <v>6</v>
      </c>
    </row>
    <row r="611" spans="1:6" x14ac:dyDescent="0.25">
      <c r="A611">
        <v>5016007</v>
      </c>
      <c r="B611" t="s">
        <v>607</v>
      </c>
      <c r="C611">
        <v>666</v>
      </c>
      <c r="D611">
        <v>566</v>
      </c>
      <c r="E611">
        <v>39</v>
      </c>
      <c r="F611">
        <v>139</v>
      </c>
    </row>
    <row r="612" spans="1:6" x14ac:dyDescent="0.25">
      <c r="A612">
        <v>5016027</v>
      </c>
      <c r="B612" t="s">
        <v>608</v>
      </c>
      <c r="C612">
        <v>111</v>
      </c>
      <c r="D612">
        <v>68</v>
      </c>
      <c r="E612" s="12" t="s">
        <v>782</v>
      </c>
      <c r="F612" s="12" t="s">
        <v>783</v>
      </c>
    </row>
    <row r="613" spans="1:6" x14ac:dyDescent="0.25">
      <c r="A613">
        <v>5016065</v>
      </c>
      <c r="B613" t="s">
        <v>609</v>
      </c>
      <c r="C613">
        <v>227</v>
      </c>
      <c r="D613">
        <v>207</v>
      </c>
      <c r="E613">
        <v>14</v>
      </c>
      <c r="F613">
        <v>34</v>
      </c>
    </row>
    <row r="614" spans="1:6" x14ac:dyDescent="0.25">
      <c r="A614">
        <v>5016078</v>
      </c>
      <c r="B614" t="s">
        <v>610</v>
      </c>
      <c r="C614">
        <v>145</v>
      </c>
      <c r="D614">
        <v>144</v>
      </c>
      <c r="E614">
        <v>8</v>
      </c>
      <c r="F614">
        <v>9</v>
      </c>
    </row>
    <row r="615" spans="1:6" x14ac:dyDescent="0.25">
      <c r="A615">
        <v>5016079</v>
      </c>
      <c r="B615" t="s">
        <v>611</v>
      </c>
      <c r="C615">
        <v>203</v>
      </c>
      <c r="D615">
        <v>103</v>
      </c>
      <c r="E615" s="12" t="s">
        <v>782</v>
      </c>
      <c r="F615" s="12" t="s">
        <v>783</v>
      </c>
    </row>
    <row r="616" spans="1:6" x14ac:dyDescent="0.25">
      <c r="A616">
        <v>5016080</v>
      </c>
      <c r="B616" t="s">
        <v>612</v>
      </c>
      <c r="C616">
        <v>375</v>
      </c>
      <c r="D616">
        <v>195</v>
      </c>
      <c r="E616" s="12">
        <v>7</v>
      </c>
      <c r="F616" s="12">
        <v>187</v>
      </c>
    </row>
    <row r="617" spans="1:6" x14ac:dyDescent="0.25">
      <c r="A617">
        <v>5016088</v>
      </c>
      <c r="B617" t="s">
        <v>613</v>
      </c>
      <c r="C617">
        <v>203</v>
      </c>
      <c r="D617">
        <v>192</v>
      </c>
      <c r="E617">
        <v>15</v>
      </c>
      <c r="F617">
        <v>26</v>
      </c>
    </row>
    <row r="618" spans="1:6" x14ac:dyDescent="0.25">
      <c r="A618">
        <v>5016098</v>
      </c>
      <c r="B618" t="s">
        <v>614</v>
      </c>
      <c r="C618">
        <v>170</v>
      </c>
      <c r="D618">
        <v>156</v>
      </c>
      <c r="E618">
        <v>8</v>
      </c>
      <c r="F618">
        <v>22</v>
      </c>
    </row>
    <row r="619" spans="1:6" x14ac:dyDescent="0.25">
      <c r="A619">
        <v>5016117</v>
      </c>
      <c r="B619" t="s">
        <v>615</v>
      </c>
      <c r="C619">
        <v>301</v>
      </c>
      <c r="D619">
        <v>226</v>
      </c>
      <c r="E619" s="12">
        <v>29</v>
      </c>
      <c r="F619" s="12">
        <v>104</v>
      </c>
    </row>
    <row r="620" spans="1:6" x14ac:dyDescent="0.25">
      <c r="A620">
        <v>5016138</v>
      </c>
      <c r="B620" t="s">
        <v>616</v>
      </c>
      <c r="C620">
        <v>320</v>
      </c>
      <c r="D620">
        <v>310</v>
      </c>
      <c r="E620">
        <v>9</v>
      </c>
      <c r="F620">
        <v>19</v>
      </c>
    </row>
    <row r="621" spans="1:6" x14ac:dyDescent="0.25">
      <c r="A621">
        <v>5016141</v>
      </c>
      <c r="B621" t="s">
        <v>617</v>
      </c>
      <c r="C621">
        <v>82</v>
      </c>
      <c r="D621">
        <v>53</v>
      </c>
      <c r="E621" s="12" t="s">
        <v>782</v>
      </c>
      <c r="F621" s="12" t="s">
        <v>783</v>
      </c>
    </row>
    <row r="622" spans="1:6" x14ac:dyDescent="0.25">
      <c r="A622">
        <v>5016178</v>
      </c>
      <c r="B622" t="s">
        <v>618</v>
      </c>
      <c r="C622">
        <v>260</v>
      </c>
      <c r="D622">
        <v>177</v>
      </c>
      <c r="E622" s="12" t="s">
        <v>782</v>
      </c>
      <c r="F622" s="12" t="s">
        <v>783</v>
      </c>
    </row>
    <row r="623" spans="1:6" x14ac:dyDescent="0.25">
      <c r="A623">
        <v>5016179</v>
      </c>
      <c r="B623" t="s">
        <v>619</v>
      </c>
      <c r="C623">
        <v>169</v>
      </c>
      <c r="D623">
        <v>97</v>
      </c>
      <c r="E623">
        <v>5</v>
      </c>
      <c r="F623">
        <v>77</v>
      </c>
    </row>
    <row r="624" spans="1:6" x14ac:dyDescent="0.25">
      <c r="A624">
        <v>5016200</v>
      </c>
      <c r="B624" t="s">
        <v>620</v>
      </c>
      <c r="C624">
        <v>104</v>
      </c>
      <c r="D624">
        <v>40</v>
      </c>
      <c r="E624">
        <v>0</v>
      </c>
      <c r="F624">
        <v>64</v>
      </c>
    </row>
    <row r="625" spans="1:6" x14ac:dyDescent="0.25">
      <c r="A625">
        <v>5016221</v>
      </c>
      <c r="B625" t="s">
        <v>621</v>
      </c>
      <c r="C625">
        <v>203</v>
      </c>
      <c r="D625">
        <v>193</v>
      </c>
      <c r="E625" s="12">
        <v>11</v>
      </c>
      <c r="F625" s="12">
        <v>21</v>
      </c>
    </row>
    <row r="626" spans="1:6" x14ac:dyDescent="0.25">
      <c r="A626">
        <v>5016224</v>
      </c>
      <c r="B626" t="s">
        <v>622</v>
      </c>
      <c r="C626">
        <v>142</v>
      </c>
      <c r="D626">
        <v>95</v>
      </c>
      <c r="E626" s="12" t="s">
        <v>782</v>
      </c>
      <c r="F626" s="12" t="s">
        <v>783</v>
      </c>
    </row>
    <row r="627" spans="1:6" x14ac:dyDescent="0.25">
      <c r="A627">
        <v>5016391</v>
      </c>
      <c r="B627" t="s">
        <v>623</v>
      </c>
      <c r="C627">
        <v>198</v>
      </c>
      <c r="D627">
        <v>180</v>
      </c>
      <c r="E627">
        <v>10</v>
      </c>
      <c r="F627">
        <v>28</v>
      </c>
    </row>
    <row r="628" spans="1:6" x14ac:dyDescent="0.25">
      <c r="A628">
        <v>5016436</v>
      </c>
      <c r="B628" t="s">
        <v>624</v>
      </c>
      <c r="C628">
        <v>308</v>
      </c>
      <c r="D628">
        <v>272</v>
      </c>
      <c r="E628">
        <v>17</v>
      </c>
      <c r="F628">
        <v>53</v>
      </c>
    </row>
    <row r="629" spans="1:6" x14ac:dyDescent="0.25">
      <c r="A629">
        <v>5016451</v>
      </c>
      <c r="B629" t="s">
        <v>625</v>
      </c>
      <c r="C629">
        <v>243</v>
      </c>
      <c r="D629">
        <v>197</v>
      </c>
      <c r="E629">
        <v>25</v>
      </c>
      <c r="F629">
        <v>71</v>
      </c>
    </row>
    <row r="630" spans="1:6" x14ac:dyDescent="0.25">
      <c r="A630">
        <v>5016543</v>
      </c>
      <c r="B630" t="s">
        <v>626</v>
      </c>
      <c r="C630">
        <v>204</v>
      </c>
      <c r="D630">
        <v>205</v>
      </c>
      <c r="E630">
        <v>5</v>
      </c>
      <c r="F630">
        <v>4</v>
      </c>
    </row>
    <row r="631" spans="1:6" x14ac:dyDescent="0.25">
      <c r="A631">
        <v>5016599</v>
      </c>
      <c r="B631" t="s">
        <v>627</v>
      </c>
      <c r="C631">
        <v>320</v>
      </c>
      <c r="D631">
        <v>222</v>
      </c>
      <c r="E631">
        <v>19</v>
      </c>
      <c r="F631">
        <v>117</v>
      </c>
    </row>
    <row r="632" spans="1:6" x14ac:dyDescent="0.25">
      <c r="A632">
        <v>5016612</v>
      </c>
      <c r="B632" t="s">
        <v>628</v>
      </c>
      <c r="C632">
        <v>174</v>
      </c>
      <c r="D632">
        <v>155</v>
      </c>
      <c r="E632">
        <v>8</v>
      </c>
      <c r="F632">
        <v>27</v>
      </c>
    </row>
    <row r="633" spans="1:6" x14ac:dyDescent="0.25">
      <c r="A633">
        <v>5016616</v>
      </c>
      <c r="B633" t="s">
        <v>629</v>
      </c>
      <c r="C633">
        <v>203</v>
      </c>
      <c r="D633">
        <v>174</v>
      </c>
      <c r="E633">
        <v>5</v>
      </c>
      <c r="F633">
        <v>34</v>
      </c>
    </row>
    <row r="634" spans="1:6" x14ac:dyDescent="0.25">
      <c r="A634">
        <v>5016643</v>
      </c>
      <c r="B634" t="s">
        <v>630</v>
      </c>
      <c r="C634">
        <v>145</v>
      </c>
      <c r="D634">
        <v>125</v>
      </c>
      <c r="E634" s="12" t="s">
        <v>782</v>
      </c>
      <c r="F634" s="12" t="s">
        <v>783</v>
      </c>
    </row>
    <row r="635" spans="1:6" x14ac:dyDescent="0.25">
      <c r="A635">
        <v>5016658</v>
      </c>
      <c r="B635" t="s">
        <v>631</v>
      </c>
      <c r="C635">
        <v>145</v>
      </c>
      <c r="D635">
        <v>149</v>
      </c>
      <c r="E635">
        <v>9</v>
      </c>
      <c r="F635">
        <v>5</v>
      </c>
    </row>
    <row r="636" spans="1:6" x14ac:dyDescent="0.25">
      <c r="A636">
        <v>5016680</v>
      </c>
      <c r="B636" t="s">
        <v>632</v>
      </c>
      <c r="C636">
        <v>192</v>
      </c>
      <c r="D636">
        <v>170</v>
      </c>
      <c r="E636" s="12" t="s">
        <v>782</v>
      </c>
      <c r="F636" s="12" t="s">
        <v>783</v>
      </c>
    </row>
    <row r="637" spans="1:6" x14ac:dyDescent="0.25">
      <c r="A637">
        <v>5030958</v>
      </c>
      <c r="B637" t="s">
        <v>633</v>
      </c>
      <c r="C637">
        <v>50</v>
      </c>
      <c r="D637">
        <v>103</v>
      </c>
      <c r="E637" s="12" t="s">
        <v>782</v>
      </c>
      <c r="F637" s="12" t="s">
        <v>783</v>
      </c>
    </row>
    <row r="638" spans="1:6" x14ac:dyDescent="0.25">
      <c r="A638">
        <v>5030972</v>
      </c>
      <c r="B638" t="s">
        <v>634</v>
      </c>
      <c r="C638">
        <v>145</v>
      </c>
      <c r="D638">
        <v>125</v>
      </c>
      <c r="E638" s="12">
        <v>9</v>
      </c>
      <c r="F638" s="12">
        <v>29</v>
      </c>
    </row>
    <row r="639" spans="1:6" x14ac:dyDescent="0.25">
      <c r="A639">
        <v>5030975</v>
      </c>
      <c r="B639" t="s">
        <v>635</v>
      </c>
      <c r="C639">
        <v>112</v>
      </c>
      <c r="D639">
        <v>69</v>
      </c>
      <c r="E639">
        <v>5</v>
      </c>
      <c r="F639">
        <v>48</v>
      </c>
    </row>
    <row r="640" spans="1:6" x14ac:dyDescent="0.25">
      <c r="A640">
        <v>5031070</v>
      </c>
      <c r="B640" t="s">
        <v>636</v>
      </c>
      <c r="C640">
        <v>101</v>
      </c>
      <c r="D640">
        <v>74</v>
      </c>
      <c r="E640" s="12" t="s">
        <v>782</v>
      </c>
      <c r="F640" s="12" t="s">
        <v>783</v>
      </c>
    </row>
    <row r="641" spans="1:6" x14ac:dyDescent="0.25">
      <c r="A641">
        <v>5031080</v>
      </c>
      <c r="B641" t="s">
        <v>637</v>
      </c>
      <c r="C641">
        <v>47</v>
      </c>
      <c r="D641">
        <v>109</v>
      </c>
      <c r="E641" s="12" t="s">
        <v>782</v>
      </c>
      <c r="F641" s="12" t="s">
        <v>783</v>
      </c>
    </row>
    <row r="642" spans="1:6" x14ac:dyDescent="0.25">
      <c r="A642">
        <v>5031086</v>
      </c>
      <c r="B642" t="s">
        <v>638</v>
      </c>
      <c r="C642">
        <v>203</v>
      </c>
      <c r="D642">
        <v>165</v>
      </c>
      <c r="E642">
        <v>8</v>
      </c>
      <c r="F642">
        <v>46</v>
      </c>
    </row>
    <row r="643" spans="1:6" x14ac:dyDescent="0.25">
      <c r="A643">
        <v>5031088</v>
      </c>
      <c r="B643" t="s">
        <v>639</v>
      </c>
      <c r="C643">
        <v>174</v>
      </c>
      <c r="D643">
        <v>156</v>
      </c>
      <c r="E643">
        <v>5</v>
      </c>
      <c r="F643">
        <v>23</v>
      </c>
    </row>
    <row r="644" spans="1:6" x14ac:dyDescent="0.25">
      <c r="A644">
        <v>5031103</v>
      </c>
      <c r="B644" t="s">
        <v>640</v>
      </c>
      <c r="C644">
        <v>640</v>
      </c>
      <c r="D644">
        <v>581</v>
      </c>
      <c r="E644" s="12">
        <v>19</v>
      </c>
      <c r="F644" s="12">
        <v>78</v>
      </c>
    </row>
    <row r="645" spans="1:6" x14ac:dyDescent="0.25">
      <c r="A645">
        <v>5031107</v>
      </c>
      <c r="B645" t="s">
        <v>641</v>
      </c>
      <c r="C645">
        <v>47</v>
      </c>
      <c r="D645">
        <v>72</v>
      </c>
      <c r="E645">
        <v>7</v>
      </c>
      <c r="F645">
        <v>0</v>
      </c>
    </row>
    <row r="646" spans="1:6" x14ac:dyDescent="0.25">
      <c r="A646">
        <v>5031108</v>
      </c>
      <c r="B646" t="s">
        <v>642</v>
      </c>
      <c r="C646">
        <v>101</v>
      </c>
      <c r="D646">
        <v>98</v>
      </c>
      <c r="E646" s="12" t="s">
        <v>782</v>
      </c>
      <c r="F646" s="12" t="s">
        <v>783</v>
      </c>
    </row>
    <row r="647" spans="1:6" x14ac:dyDescent="0.25">
      <c r="A647">
        <v>5031110</v>
      </c>
      <c r="B647" t="s">
        <v>643</v>
      </c>
      <c r="C647">
        <v>525</v>
      </c>
      <c r="D647">
        <v>538</v>
      </c>
      <c r="E647">
        <v>25</v>
      </c>
      <c r="F647">
        <v>12</v>
      </c>
    </row>
    <row r="648" spans="1:6" x14ac:dyDescent="0.25">
      <c r="A648">
        <v>5031126</v>
      </c>
      <c r="B648" t="s">
        <v>644</v>
      </c>
      <c r="C648">
        <v>420</v>
      </c>
      <c r="D648">
        <v>144</v>
      </c>
      <c r="E648">
        <v>29</v>
      </c>
      <c r="F648">
        <v>305</v>
      </c>
    </row>
    <row r="649" spans="1:6" x14ac:dyDescent="0.25">
      <c r="A649">
        <v>5031130</v>
      </c>
      <c r="B649" t="s">
        <v>645</v>
      </c>
      <c r="C649">
        <v>406</v>
      </c>
      <c r="D649">
        <v>424</v>
      </c>
      <c r="E649">
        <v>41</v>
      </c>
      <c r="F649">
        <v>23</v>
      </c>
    </row>
    <row r="650" spans="1:6" x14ac:dyDescent="0.25">
      <c r="A650">
        <v>5031133</v>
      </c>
      <c r="B650" t="s">
        <v>646</v>
      </c>
      <c r="C650">
        <v>203</v>
      </c>
      <c r="D650">
        <v>178</v>
      </c>
      <c r="E650" s="12">
        <v>9</v>
      </c>
      <c r="F650" s="12">
        <v>34</v>
      </c>
    </row>
    <row r="651" spans="1:6" x14ac:dyDescent="0.25">
      <c r="A651">
        <v>5031135</v>
      </c>
      <c r="B651" t="s">
        <v>647</v>
      </c>
      <c r="C651">
        <v>54</v>
      </c>
      <c r="D651">
        <v>38</v>
      </c>
      <c r="E651" s="12" t="s">
        <v>782</v>
      </c>
      <c r="F651" s="12" t="s">
        <v>783</v>
      </c>
    </row>
    <row r="652" spans="1:6" x14ac:dyDescent="0.25">
      <c r="A652">
        <v>5031138</v>
      </c>
      <c r="B652" t="s">
        <v>648</v>
      </c>
      <c r="C652">
        <v>145</v>
      </c>
      <c r="D652">
        <v>169</v>
      </c>
      <c r="E652">
        <v>5</v>
      </c>
      <c r="F652">
        <v>0</v>
      </c>
    </row>
    <row r="653" spans="1:6" x14ac:dyDescent="0.25">
      <c r="A653">
        <v>5031148</v>
      </c>
      <c r="B653" t="s">
        <v>649</v>
      </c>
      <c r="C653">
        <v>476</v>
      </c>
      <c r="D653">
        <v>397</v>
      </c>
      <c r="E653">
        <v>29</v>
      </c>
      <c r="F653">
        <v>108</v>
      </c>
    </row>
    <row r="654" spans="1:6" x14ac:dyDescent="0.25">
      <c r="A654">
        <v>5031154</v>
      </c>
      <c r="B654" t="s">
        <v>770</v>
      </c>
      <c r="C654">
        <v>131</v>
      </c>
      <c r="D654">
        <v>148</v>
      </c>
      <c r="E654">
        <v>6</v>
      </c>
      <c r="F654">
        <v>0</v>
      </c>
    </row>
    <row r="655" spans="1:6" x14ac:dyDescent="0.25">
      <c r="A655">
        <v>5031158</v>
      </c>
      <c r="B655" t="s">
        <v>650</v>
      </c>
      <c r="C655">
        <v>420</v>
      </c>
      <c r="D655">
        <v>391</v>
      </c>
      <c r="E655" s="12">
        <v>27</v>
      </c>
      <c r="F655" s="12">
        <v>56</v>
      </c>
    </row>
    <row r="656" spans="1:6" x14ac:dyDescent="0.25">
      <c r="A656">
        <v>5031160</v>
      </c>
      <c r="B656" t="s">
        <v>651</v>
      </c>
      <c r="C656">
        <v>203</v>
      </c>
      <c r="D656">
        <v>189</v>
      </c>
      <c r="E656">
        <v>9</v>
      </c>
      <c r="F656">
        <v>23</v>
      </c>
    </row>
    <row r="657" spans="1:6" x14ac:dyDescent="0.25">
      <c r="A657">
        <v>5031163</v>
      </c>
      <c r="B657" t="s">
        <v>652</v>
      </c>
      <c r="C657">
        <v>198</v>
      </c>
      <c r="D657">
        <v>179</v>
      </c>
      <c r="E657">
        <v>9</v>
      </c>
      <c r="F657">
        <v>28</v>
      </c>
    </row>
    <row r="658" spans="1:6" x14ac:dyDescent="0.25">
      <c r="A658">
        <v>5031164</v>
      </c>
      <c r="B658" t="s">
        <v>653</v>
      </c>
      <c r="C658">
        <v>124</v>
      </c>
      <c r="D658">
        <v>51</v>
      </c>
      <c r="E658" s="12" t="s">
        <v>782</v>
      </c>
      <c r="F658" s="12" t="s">
        <v>783</v>
      </c>
    </row>
    <row r="659" spans="1:6" x14ac:dyDescent="0.25">
      <c r="A659">
        <v>5031166</v>
      </c>
      <c r="B659" t="s">
        <v>654</v>
      </c>
      <c r="C659">
        <v>70</v>
      </c>
      <c r="D659">
        <v>78</v>
      </c>
      <c r="E659" s="12" t="s">
        <v>782</v>
      </c>
      <c r="F659" s="12" t="s">
        <v>783</v>
      </c>
    </row>
    <row r="660" spans="1:6" x14ac:dyDescent="0.25">
      <c r="A660">
        <v>5031168</v>
      </c>
      <c r="B660" t="s">
        <v>655</v>
      </c>
      <c r="C660">
        <v>248</v>
      </c>
      <c r="D660">
        <v>211</v>
      </c>
      <c r="E660">
        <v>17</v>
      </c>
      <c r="F660">
        <v>54</v>
      </c>
    </row>
    <row r="661" spans="1:6" x14ac:dyDescent="0.25">
      <c r="A661">
        <v>5031169</v>
      </c>
      <c r="B661" t="s">
        <v>656</v>
      </c>
      <c r="C661">
        <v>122</v>
      </c>
      <c r="D661">
        <v>120</v>
      </c>
      <c r="E661" s="12" t="s">
        <v>782</v>
      </c>
      <c r="F661" s="12" t="s">
        <v>783</v>
      </c>
    </row>
    <row r="662" spans="1:6" x14ac:dyDescent="0.25">
      <c r="A662">
        <v>5031172</v>
      </c>
      <c r="B662" t="s">
        <v>657</v>
      </c>
      <c r="C662">
        <v>184</v>
      </c>
      <c r="D662">
        <v>169</v>
      </c>
      <c r="E662" s="12">
        <v>8</v>
      </c>
      <c r="F662" s="12">
        <v>23</v>
      </c>
    </row>
    <row r="663" spans="1:6" x14ac:dyDescent="0.25">
      <c r="A663">
        <v>5031176</v>
      </c>
      <c r="B663" t="s">
        <v>658</v>
      </c>
      <c r="C663">
        <v>313</v>
      </c>
      <c r="D663">
        <v>324</v>
      </c>
      <c r="E663">
        <v>29</v>
      </c>
      <c r="F663">
        <v>18</v>
      </c>
    </row>
    <row r="664" spans="1:6" x14ac:dyDescent="0.25">
      <c r="A664">
        <v>5031183</v>
      </c>
      <c r="B664" t="s">
        <v>659</v>
      </c>
      <c r="C664">
        <v>505</v>
      </c>
      <c r="D664">
        <v>368</v>
      </c>
      <c r="E664">
        <v>39</v>
      </c>
      <c r="F664">
        <v>176</v>
      </c>
    </row>
    <row r="665" spans="1:6" x14ac:dyDescent="0.25">
      <c r="A665">
        <v>5031184</v>
      </c>
      <c r="B665" t="s">
        <v>660</v>
      </c>
      <c r="C665">
        <v>581</v>
      </c>
      <c r="D665">
        <v>590</v>
      </c>
      <c r="E665" s="12">
        <v>66</v>
      </c>
      <c r="F665" s="12">
        <v>57</v>
      </c>
    </row>
    <row r="666" spans="1:6" x14ac:dyDescent="0.25">
      <c r="A666">
        <v>5031188</v>
      </c>
      <c r="B666" t="s">
        <v>661</v>
      </c>
      <c r="C666">
        <v>195</v>
      </c>
      <c r="D666">
        <v>197</v>
      </c>
      <c r="E666">
        <v>6</v>
      </c>
      <c r="F666">
        <v>4</v>
      </c>
    </row>
    <row r="667" spans="1:6" x14ac:dyDescent="0.25">
      <c r="A667">
        <v>5031318</v>
      </c>
      <c r="B667" t="s">
        <v>662</v>
      </c>
      <c r="C667">
        <v>116</v>
      </c>
      <c r="D667">
        <v>33</v>
      </c>
      <c r="E667" s="12" t="s">
        <v>782</v>
      </c>
      <c r="F667" s="12" t="s">
        <v>783</v>
      </c>
    </row>
    <row r="668" spans="1:6" x14ac:dyDescent="0.25">
      <c r="A668">
        <v>5031340</v>
      </c>
      <c r="B668" t="s">
        <v>663</v>
      </c>
      <c r="C668">
        <v>407</v>
      </c>
      <c r="D668">
        <v>416</v>
      </c>
      <c r="E668">
        <v>59</v>
      </c>
      <c r="F668">
        <v>50</v>
      </c>
    </row>
    <row r="669" spans="1:6" x14ac:dyDescent="0.25">
      <c r="A669">
        <v>5031558</v>
      </c>
      <c r="B669" t="s">
        <v>664</v>
      </c>
      <c r="C669">
        <v>244</v>
      </c>
      <c r="D669">
        <v>200</v>
      </c>
      <c r="E669">
        <v>5</v>
      </c>
      <c r="F669">
        <v>49</v>
      </c>
    </row>
    <row r="670" spans="1:6" x14ac:dyDescent="0.25">
      <c r="A670">
        <v>5031589</v>
      </c>
      <c r="B670" t="s">
        <v>665</v>
      </c>
      <c r="C670">
        <v>145</v>
      </c>
      <c r="D670">
        <v>95</v>
      </c>
      <c r="E670" s="12" t="s">
        <v>782</v>
      </c>
      <c r="F670" s="12" t="s">
        <v>783</v>
      </c>
    </row>
    <row r="671" spans="1:6" x14ac:dyDescent="0.25">
      <c r="A671">
        <v>5031609</v>
      </c>
      <c r="B671" t="s">
        <v>666</v>
      </c>
      <c r="C671">
        <v>406</v>
      </c>
      <c r="D671">
        <v>382</v>
      </c>
      <c r="E671" s="12">
        <v>15</v>
      </c>
      <c r="F671" s="12">
        <v>39</v>
      </c>
    </row>
    <row r="672" spans="1:6" x14ac:dyDescent="0.25">
      <c r="A672">
        <v>5031653</v>
      </c>
      <c r="B672" t="s">
        <v>667</v>
      </c>
      <c r="C672">
        <v>87</v>
      </c>
      <c r="D672">
        <v>80</v>
      </c>
      <c r="E672" s="12" t="s">
        <v>782</v>
      </c>
      <c r="F672" s="12" t="s">
        <v>783</v>
      </c>
    </row>
    <row r="673" spans="1:6" x14ac:dyDescent="0.25">
      <c r="A673">
        <v>5031667</v>
      </c>
      <c r="B673" t="s">
        <v>668</v>
      </c>
      <c r="C673">
        <v>129</v>
      </c>
      <c r="D673">
        <v>105</v>
      </c>
      <c r="E673" s="12" t="s">
        <v>782</v>
      </c>
      <c r="F673" s="12" t="s">
        <v>783</v>
      </c>
    </row>
    <row r="674" spans="1:6" x14ac:dyDescent="0.25">
      <c r="A674">
        <v>5031669</v>
      </c>
      <c r="B674" t="s">
        <v>669</v>
      </c>
      <c r="C674">
        <v>172</v>
      </c>
      <c r="D674">
        <v>112</v>
      </c>
      <c r="E674" s="12">
        <v>13</v>
      </c>
      <c r="F674" s="12">
        <v>73</v>
      </c>
    </row>
    <row r="675" spans="1:6" x14ac:dyDescent="0.25">
      <c r="A675">
        <v>5031694</v>
      </c>
      <c r="B675" t="s">
        <v>670</v>
      </c>
      <c r="C675">
        <v>116</v>
      </c>
      <c r="D675">
        <v>98</v>
      </c>
      <c r="E675">
        <v>5</v>
      </c>
      <c r="F675">
        <v>23</v>
      </c>
    </row>
    <row r="676" spans="1:6" x14ac:dyDescent="0.25">
      <c r="A676">
        <v>5031695</v>
      </c>
      <c r="B676" t="s">
        <v>671</v>
      </c>
      <c r="C676">
        <v>145</v>
      </c>
      <c r="D676">
        <v>163</v>
      </c>
      <c r="E676">
        <v>12</v>
      </c>
      <c r="F676">
        <v>0</v>
      </c>
    </row>
    <row r="677" spans="1:6" x14ac:dyDescent="0.25">
      <c r="A677">
        <v>5031697</v>
      </c>
      <c r="B677" t="s">
        <v>672</v>
      </c>
      <c r="C677">
        <v>342</v>
      </c>
      <c r="D677">
        <v>289</v>
      </c>
      <c r="E677" s="12">
        <v>14</v>
      </c>
      <c r="F677" s="12">
        <v>67</v>
      </c>
    </row>
    <row r="678" spans="1:6" x14ac:dyDescent="0.25">
      <c r="A678">
        <v>5032208</v>
      </c>
      <c r="B678" t="s">
        <v>673</v>
      </c>
      <c r="C678">
        <v>93</v>
      </c>
      <c r="D678">
        <v>78</v>
      </c>
      <c r="E678">
        <v>5</v>
      </c>
      <c r="F678">
        <v>20</v>
      </c>
    </row>
    <row r="679" spans="1:6" x14ac:dyDescent="0.25">
      <c r="A679">
        <v>5032262</v>
      </c>
      <c r="B679" t="s">
        <v>674</v>
      </c>
      <c r="C679">
        <v>127</v>
      </c>
      <c r="D679">
        <v>121</v>
      </c>
      <c r="E679">
        <v>8</v>
      </c>
      <c r="F679">
        <v>14</v>
      </c>
    </row>
    <row r="680" spans="1:6" x14ac:dyDescent="0.25">
      <c r="A680">
        <v>5032306</v>
      </c>
      <c r="B680" t="s">
        <v>675</v>
      </c>
      <c r="C680">
        <v>99</v>
      </c>
      <c r="D680">
        <v>115</v>
      </c>
      <c r="E680">
        <v>5</v>
      </c>
      <c r="F680">
        <v>0</v>
      </c>
    </row>
    <row r="681" spans="1:6" x14ac:dyDescent="0.25">
      <c r="A681">
        <v>5032387</v>
      </c>
      <c r="B681" t="s">
        <v>676</v>
      </c>
      <c r="C681">
        <v>106</v>
      </c>
      <c r="D681">
        <v>112</v>
      </c>
      <c r="E681" s="12" t="s">
        <v>782</v>
      </c>
      <c r="F681" s="12" t="s">
        <v>783</v>
      </c>
    </row>
    <row r="682" spans="1:6" x14ac:dyDescent="0.25">
      <c r="A682">
        <v>5032463</v>
      </c>
      <c r="B682" t="s">
        <v>677</v>
      </c>
      <c r="C682">
        <v>116</v>
      </c>
      <c r="D682">
        <v>126</v>
      </c>
      <c r="E682" s="12">
        <v>6</v>
      </c>
      <c r="F682" s="12">
        <v>0</v>
      </c>
    </row>
    <row r="683" spans="1:6" x14ac:dyDescent="0.25">
      <c r="A683">
        <v>5032558</v>
      </c>
      <c r="B683" t="s">
        <v>678</v>
      </c>
      <c r="C683">
        <v>109</v>
      </c>
      <c r="D683">
        <v>83</v>
      </c>
      <c r="E683" s="12" t="s">
        <v>782</v>
      </c>
      <c r="F683" s="12" t="s">
        <v>783</v>
      </c>
    </row>
    <row r="684" spans="1:6" x14ac:dyDescent="0.25">
      <c r="A684">
        <v>5032585</v>
      </c>
      <c r="B684" t="s">
        <v>679</v>
      </c>
      <c r="C684">
        <v>320</v>
      </c>
      <c r="D684">
        <v>289</v>
      </c>
      <c r="E684">
        <v>14</v>
      </c>
      <c r="F684">
        <v>45</v>
      </c>
    </row>
    <row r="685" spans="1:6" x14ac:dyDescent="0.25">
      <c r="A685">
        <v>5032591</v>
      </c>
      <c r="B685" t="s">
        <v>680</v>
      </c>
      <c r="C685">
        <v>154</v>
      </c>
      <c r="D685">
        <v>190</v>
      </c>
      <c r="E685" s="12">
        <v>11</v>
      </c>
      <c r="F685" s="12">
        <v>0</v>
      </c>
    </row>
    <row r="686" spans="1:6" x14ac:dyDescent="0.25">
      <c r="A686">
        <v>5032592</v>
      </c>
      <c r="B686" t="s">
        <v>681</v>
      </c>
      <c r="C686">
        <v>77</v>
      </c>
      <c r="D686">
        <v>66</v>
      </c>
      <c r="E686" s="12" t="s">
        <v>782</v>
      </c>
      <c r="F686" s="12" t="s">
        <v>783</v>
      </c>
    </row>
    <row r="687" spans="1:6" x14ac:dyDescent="0.25">
      <c r="A687">
        <v>5032624</v>
      </c>
      <c r="B687" t="s">
        <v>682</v>
      </c>
      <c r="C687">
        <v>136</v>
      </c>
      <c r="D687">
        <v>125</v>
      </c>
      <c r="E687" s="12">
        <v>7</v>
      </c>
      <c r="F687" s="12">
        <v>18</v>
      </c>
    </row>
    <row r="688" spans="1:6" x14ac:dyDescent="0.25">
      <c r="A688">
        <v>5032678</v>
      </c>
      <c r="B688" t="s">
        <v>683</v>
      </c>
      <c r="C688">
        <v>232</v>
      </c>
      <c r="D688">
        <v>221</v>
      </c>
      <c r="E688">
        <v>19</v>
      </c>
      <c r="F688">
        <v>30</v>
      </c>
    </row>
    <row r="689" spans="1:6" x14ac:dyDescent="0.25">
      <c r="A689">
        <v>5032692</v>
      </c>
      <c r="B689" t="s">
        <v>684</v>
      </c>
      <c r="C689">
        <v>105</v>
      </c>
      <c r="D689">
        <v>86</v>
      </c>
      <c r="E689">
        <v>9</v>
      </c>
      <c r="F689">
        <v>28</v>
      </c>
    </row>
    <row r="690" spans="1:6" x14ac:dyDescent="0.25">
      <c r="A690">
        <v>5032697</v>
      </c>
      <c r="B690" t="s">
        <v>685</v>
      </c>
      <c r="C690">
        <v>79</v>
      </c>
      <c r="D690">
        <v>86</v>
      </c>
      <c r="E690" s="12">
        <v>6</v>
      </c>
      <c r="F690" s="12">
        <v>0</v>
      </c>
    </row>
    <row r="691" spans="1:6" x14ac:dyDescent="0.25">
      <c r="A691">
        <v>5032698</v>
      </c>
      <c r="B691" t="s">
        <v>686</v>
      </c>
      <c r="C691">
        <v>161</v>
      </c>
      <c r="D691">
        <v>118</v>
      </c>
      <c r="E691" s="12" t="s">
        <v>782</v>
      </c>
      <c r="F691" s="12" t="s">
        <v>783</v>
      </c>
    </row>
    <row r="692" spans="1:6" x14ac:dyDescent="0.25">
      <c r="A692">
        <v>5032699</v>
      </c>
      <c r="B692" t="s">
        <v>687</v>
      </c>
      <c r="C692">
        <v>189</v>
      </c>
      <c r="D692">
        <v>192</v>
      </c>
      <c r="E692">
        <v>5</v>
      </c>
      <c r="F692">
        <v>2</v>
      </c>
    </row>
    <row r="693" spans="1:6" x14ac:dyDescent="0.25">
      <c r="A693">
        <v>5032703</v>
      </c>
      <c r="B693" t="s">
        <v>688</v>
      </c>
      <c r="C693">
        <v>140</v>
      </c>
      <c r="D693">
        <v>122</v>
      </c>
      <c r="E693">
        <v>14</v>
      </c>
      <c r="F693">
        <v>32</v>
      </c>
    </row>
    <row r="694" spans="1:6" x14ac:dyDescent="0.25">
      <c r="A694">
        <v>5032713</v>
      </c>
      <c r="B694" t="s">
        <v>689</v>
      </c>
      <c r="C694">
        <v>206</v>
      </c>
      <c r="D694">
        <v>165</v>
      </c>
      <c r="E694">
        <v>7</v>
      </c>
      <c r="F694">
        <v>48</v>
      </c>
    </row>
    <row r="695" spans="1:6" x14ac:dyDescent="0.25">
      <c r="A695">
        <v>5032714</v>
      </c>
      <c r="B695" t="s">
        <v>690</v>
      </c>
      <c r="C695">
        <v>92</v>
      </c>
      <c r="D695">
        <v>62</v>
      </c>
      <c r="E695" s="12" t="s">
        <v>782</v>
      </c>
      <c r="F695" s="12" t="s">
        <v>783</v>
      </c>
    </row>
    <row r="696" spans="1:6" x14ac:dyDescent="0.25">
      <c r="A696">
        <v>5032715</v>
      </c>
      <c r="B696" t="s">
        <v>691</v>
      </c>
      <c r="C696">
        <v>198</v>
      </c>
      <c r="D696">
        <v>207</v>
      </c>
      <c r="E696">
        <v>5</v>
      </c>
      <c r="F696">
        <v>0</v>
      </c>
    </row>
    <row r="697" spans="1:6" x14ac:dyDescent="0.25">
      <c r="A697">
        <v>5032717</v>
      </c>
      <c r="B697" t="s">
        <v>692</v>
      </c>
      <c r="C697">
        <v>284</v>
      </c>
      <c r="D697">
        <v>229</v>
      </c>
      <c r="E697">
        <v>15</v>
      </c>
      <c r="F697">
        <v>70</v>
      </c>
    </row>
    <row r="698" spans="1:6" x14ac:dyDescent="0.25">
      <c r="A698">
        <v>5032729</v>
      </c>
      <c r="B698" t="s">
        <v>693</v>
      </c>
      <c r="C698">
        <v>191</v>
      </c>
      <c r="D698">
        <v>221</v>
      </c>
      <c r="E698">
        <v>6</v>
      </c>
      <c r="F698">
        <v>0</v>
      </c>
    </row>
    <row r="699" spans="1:6" x14ac:dyDescent="0.25">
      <c r="A699">
        <v>5032734</v>
      </c>
      <c r="B699" t="s">
        <v>694</v>
      </c>
      <c r="C699">
        <v>211</v>
      </c>
      <c r="D699">
        <v>197</v>
      </c>
      <c r="E699">
        <v>9</v>
      </c>
      <c r="F699">
        <v>23</v>
      </c>
    </row>
    <row r="700" spans="1:6" x14ac:dyDescent="0.25">
      <c r="A700">
        <v>5032735</v>
      </c>
      <c r="B700" t="s">
        <v>695</v>
      </c>
      <c r="C700">
        <v>136</v>
      </c>
      <c r="D700">
        <v>133</v>
      </c>
      <c r="E700">
        <v>5</v>
      </c>
      <c r="F700">
        <v>8</v>
      </c>
    </row>
    <row r="701" spans="1:6" x14ac:dyDescent="0.25">
      <c r="A701">
        <v>5032736</v>
      </c>
      <c r="B701" t="s">
        <v>696</v>
      </c>
      <c r="C701">
        <v>87</v>
      </c>
      <c r="D701">
        <v>44</v>
      </c>
      <c r="E701" s="12" t="s">
        <v>782</v>
      </c>
      <c r="F701" s="12" t="s">
        <v>783</v>
      </c>
    </row>
    <row r="702" spans="1:6" x14ac:dyDescent="0.25">
      <c r="A702">
        <v>5033003</v>
      </c>
      <c r="B702" t="s">
        <v>697</v>
      </c>
      <c r="C702">
        <v>77</v>
      </c>
      <c r="D702">
        <v>86</v>
      </c>
      <c r="E702">
        <v>7</v>
      </c>
      <c r="F702">
        <v>0</v>
      </c>
    </row>
    <row r="703" spans="1:6" x14ac:dyDescent="0.25">
      <c r="A703">
        <v>5033004</v>
      </c>
      <c r="B703" t="s">
        <v>698</v>
      </c>
      <c r="C703">
        <v>115</v>
      </c>
      <c r="D703">
        <v>96</v>
      </c>
      <c r="E703" s="12" t="s">
        <v>782</v>
      </c>
      <c r="F703" s="12" t="s">
        <v>783</v>
      </c>
    </row>
    <row r="704" spans="1:6" x14ac:dyDescent="0.25">
      <c r="A704">
        <v>5033006</v>
      </c>
      <c r="B704" t="s">
        <v>699</v>
      </c>
      <c r="C704">
        <v>106</v>
      </c>
      <c r="D704">
        <v>82</v>
      </c>
      <c r="E704" s="12" t="s">
        <v>782</v>
      </c>
      <c r="F704" s="12" t="s">
        <v>783</v>
      </c>
    </row>
    <row r="705" spans="1:6" x14ac:dyDescent="0.25">
      <c r="A705">
        <v>5033011</v>
      </c>
      <c r="B705" t="s">
        <v>700</v>
      </c>
      <c r="C705">
        <v>95</v>
      </c>
      <c r="D705">
        <v>84</v>
      </c>
      <c r="E705" s="12">
        <v>6</v>
      </c>
      <c r="F705" s="12">
        <v>17</v>
      </c>
    </row>
    <row r="706" spans="1:6" x14ac:dyDescent="0.25">
      <c r="A706">
        <v>5033025</v>
      </c>
      <c r="B706" t="s">
        <v>701</v>
      </c>
      <c r="C706">
        <v>309</v>
      </c>
      <c r="D706">
        <v>295</v>
      </c>
      <c r="E706">
        <v>15</v>
      </c>
      <c r="F706">
        <v>29</v>
      </c>
    </row>
    <row r="707" spans="1:6" x14ac:dyDescent="0.25">
      <c r="A707">
        <v>5033324</v>
      </c>
      <c r="B707" t="s">
        <v>702</v>
      </c>
      <c r="C707">
        <v>173</v>
      </c>
      <c r="D707">
        <v>107</v>
      </c>
      <c r="E707" s="12" t="s">
        <v>782</v>
      </c>
      <c r="F707" s="12" t="s">
        <v>783</v>
      </c>
    </row>
    <row r="708" spans="1:6" x14ac:dyDescent="0.25">
      <c r="A708">
        <v>5036000</v>
      </c>
      <c r="B708" t="s">
        <v>703</v>
      </c>
      <c r="C708">
        <v>145</v>
      </c>
      <c r="D708">
        <v>104</v>
      </c>
      <c r="E708" s="12">
        <v>6</v>
      </c>
      <c r="F708" s="12">
        <v>47</v>
      </c>
    </row>
    <row r="709" spans="1:6" x14ac:dyDescent="0.25">
      <c r="A709">
        <v>5036006</v>
      </c>
      <c r="B709" t="s">
        <v>704</v>
      </c>
      <c r="C709">
        <v>145</v>
      </c>
      <c r="D709">
        <v>129</v>
      </c>
      <c r="E709">
        <v>6</v>
      </c>
      <c r="F709">
        <v>22</v>
      </c>
    </row>
    <row r="710" spans="1:6" x14ac:dyDescent="0.25">
      <c r="A710">
        <v>5036009</v>
      </c>
      <c r="B710" t="s">
        <v>705</v>
      </c>
      <c r="C710">
        <v>116</v>
      </c>
      <c r="D710">
        <v>103</v>
      </c>
      <c r="E710">
        <v>9</v>
      </c>
      <c r="F710">
        <v>22</v>
      </c>
    </row>
    <row r="711" spans="1:6" x14ac:dyDescent="0.25">
      <c r="A711">
        <v>5036031</v>
      </c>
      <c r="B711" t="s">
        <v>706</v>
      </c>
      <c r="C711">
        <v>157</v>
      </c>
      <c r="D711">
        <v>171</v>
      </c>
      <c r="E711" s="12" t="s">
        <v>782</v>
      </c>
      <c r="F711" s="12" t="s">
        <v>783</v>
      </c>
    </row>
    <row r="712" spans="1:6" x14ac:dyDescent="0.25">
      <c r="A712">
        <v>5036033</v>
      </c>
      <c r="B712" t="s">
        <v>707</v>
      </c>
      <c r="C712">
        <v>213</v>
      </c>
      <c r="D712">
        <v>224</v>
      </c>
      <c r="E712" s="12" t="s">
        <v>782</v>
      </c>
      <c r="F712" s="12" t="s">
        <v>783</v>
      </c>
    </row>
    <row r="713" spans="1:6" x14ac:dyDescent="0.25">
      <c r="A713">
        <v>5036043</v>
      </c>
      <c r="B713" t="s">
        <v>708</v>
      </c>
      <c r="C713">
        <v>500</v>
      </c>
      <c r="D713">
        <v>473</v>
      </c>
      <c r="E713">
        <v>48</v>
      </c>
      <c r="F713">
        <v>75</v>
      </c>
    </row>
    <row r="714" spans="1:6" x14ac:dyDescent="0.25">
      <c r="A714">
        <v>5036047</v>
      </c>
      <c r="B714" t="s">
        <v>709</v>
      </c>
      <c r="C714">
        <v>259</v>
      </c>
      <c r="D714">
        <v>211</v>
      </c>
      <c r="E714">
        <v>18</v>
      </c>
      <c r="F714">
        <v>66</v>
      </c>
    </row>
    <row r="715" spans="1:6" x14ac:dyDescent="0.25">
      <c r="A715">
        <v>5036057</v>
      </c>
      <c r="B715" t="s">
        <v>710</v>
      </c>
      <c r="C715">
        <v>109</v>
      </c>
      <c r="D715">
        <v>51</v>
      </c>
      <c r="E715" s="12" t="s">
        <v>782</v>
      </c>
      <c r="F715" s="12" t="s">
        <v>783</v>
      </c>
    </row>
    <row r="716" spans="1:6" x14ac:dyDescent="0.25">
      <c r="A716">
        <v>5036061</v>
      </c>
      <c r="B716" t="s">
        <v>711</v>
      </c>
      <c r="C716">
        <v>161</v>
      </c>
      <c r="D716">
        <v>186</v>
      </c>
      <c r="E716">
        <v>11</v>
      </c>
      <c r="F716">
        <v>0</v>
      </c>
    </row>
    <row r="717" spans="1:6" x14ac:dyDescent="0.25">
      <c r="A717">
        <v>5036064</v>
      </c>
      <c r="B717" t="s">
        <v>712</v>
      </c>
      <c r="C717">
        <v>254</v>
      </c>
      <c r="D717">
        <v>256</v>
      </c>
      <c r="E717">
        <v>15</v>
      </c>
      <c r="F717">
        <v>13</v>
      </c>
    </row>
    <row r="718" spans="1:6" x14ac:dyDescent="0.25">
      <c r="A718">
        <v>5036087</v>
      </c>
      <c r="B718" t="s">
        <v>713</v>
      </c>
      <c r="C718">
        <v>313</v>
      </c>
      <c r="D718">
        <v>270</v>
      </c>
      <c r="E718">
        <v>25</v>
      </c>
      <c r="F718">
        <v>68</v>
      </c>
    </row>
    <row r="719" spans="1:6" x14ac:dyDescent="0.25">
      <c r="A719">
        <v>5036099</v>
      </c>
      <c r="B719" t="s">
        <v>714</v>
      </c>
      <c r="C719">
        <v>198</v>
      </c>
      <c r="D719">
        <v>194</v>
      </c>
      <c r="E719" s="12">
        <v>10</v>
      </c>
      <c r="F719" s="12">
        <v>14</v>
      </c>
    </row>
    <row r="720" spans="1:6" x14ac:dyDescent="0.25">
      <c r="A720">
        <v>5036101</v>
      </c>
      <c r="B720" t="s">
        <v>715</v>
      </c>
      <c r="C720">
        <v>420</v>
      </c>
      <c r="D720">
        <v>345</v>
      </c>
      <c r="E720">
        <v>33</v>
      </c>
      <c r="F720">
        <v>108</v>
      </c>
    </row>
    <row r="721" spans="1:6" x14ac:dyDescent="0.25">
      <c r="A721">
        <v>5036108</v>
      </c>
      <c r="B721" t="s">
        <v>716</v>
      </c>
      <c r="C721">
        <v>170</v>
      </c>
      <c r="D721">
        <v>79</v>
      </c>
      <c r="E721" s="12" t="s">
        <v>782</v>
      </c>
      <c r="F721" s="12" t="s">
        <v>783</v>
      </c>
    </row>
    <row r="722" spans="1:6" x14ac:dyDescent="0.25">
      <c r="A722">
        <v>5036110</v>
      </c>
      <c r="B722" t="s">
        <v>717</v>
      </c>
      <c r="C722">
        <v>362</v>
      </c>
      <c r="D722">
        <v>332</v>
      </c>
      <c r="E722">
        <v>53</v>
      </c>
      <c r="F722">
        <v>83</v>
      </c>
    </row>
    <row r="723" spans="1:6" x14ac:dyDescent="0.25">
      <c r="A723">
        <v>5036118</v>
      </c>
      <c r="B723" t="s">
        <v>718</v>
      </c>
      <c r="C723">
        <v>220</v>
      </c>
      <c r="D723">
        <v>202</v>
      </c>
      <c r="E723">
        <v>33</v>
      </c>
      <c r="F723">
        <v>51</v>
      </c>
    </row>
    <row r="724" spans="1:6" x14ac:dyDescent="0.25">
      <c r="A724">
        <v>5036120</v>
      </c>
      <c r="B724" t="s">
        <v>719</v>
      </c>
      <c r="C724">
        <v>136</v>
      </c>
      <c r="D724">
        <v>100</v>
      </c>
      <c r="E724">
        <v>5</v>
      </c>
      <c r="F724">
        <v>41</v>
      </c>
    </row>
    <row r="725" spans="1:6" x14ac:dyDescent="0.25">
      <c r="A725">
        <v>5036121</v>
      </c>
      <c r="B725" t="s">
        <v>720</v>
      </c>
      <c r="C725">
        <v>205</v>
      </c>
      <c r="D725">
        <v>165</v>
      </c>
      <c r="E725" s="12">
        <v>7</v>
      </c>
      <c r="F725" s="12">
        <v>47</v>
      </c>
    </row>
    <row r="726" spans="1:6" x14ac:dyDescent="0.25">
      <c r="A726">
        <v>5036122</v>
      </c>
      <c r="B726" t="s">
        <v>721</v>
      </c>
      <c r="C726">
        <v>174</v>
      </c>
      <c r="D726">
        <v>90</v>
      </c>
      <c r="E726">
        <v>5</v>
      </c>
      <c r="F726">
        <v>89</v>
      </c>
    </row>
    <row r="727" spans="1:6" x14ac:dyDescent="0.25">
      <c r="A727">
        <v>5036130</v>
      </c>
      <c r="B727" t="s">
        <v>722</v>
      </c>
      <c r="C727">
        <v>81</v>
      </c>
      <c r="D727">
        <v>72</v>
      </c>
      <c r="E727" s="12" t="s">
        <v>782</v>
      </c>
      <c r="F727" s="12" t="s">
        <v>783</v>
      </c>
    </row>
    <row r="728" spans="1:6" x14ac:dyDescent="0.25">
      <c r="A728">
        <v>5036136</v>
      </c>
      <c r="B728" t="s">
        <v>723</v>
      </c>
      <c r="C728">
        <v>140</v>
      </c>
      <c r="D728">
        <v>136</v>
      </c>
      <c r="E728" s="12">
        <v>7</v>
      </c>
      <c r="F728" s="12">
        <v>11</v>
      </c>
    </row>
    <row r="729" spans="1:6" x14ac:dyDescent="0.25">
      <c r="A729">
        <v>5036173</v>
      </c>
      <c r="B729" t="s">
        <v>724</v>
      </c>
      <c r="C729">
        <v>495</v>
      </c>
      <c r="D729">
        <v>466</v>
      </c>
      <c r="E729">
        <v>23</v>
      </c>
      <c r="F729">
        <v>52</v>
      </c>
    </row>
    <row r="730" spans="1:6" x14ac:dyDescent="0.25">
      <c r="A730">
        <v>5036180</v>
      </c>
      <c r="B730" t="s">
        <v>725</v>
      </c>
      <c r="C730">
        <v>116</v>
      </c>
      <c r="D730">
        <v>126</v>
      </c>
      <c r="E730" s="12" t="s">
        <v>782</v>
      </c>
      <c r="F730" s="12" t="s">
        <v>783</v>
      </c>
    </row>
    <row r="731" spans="1:6" x14ac:dyDescent="0.25">
      <c r="A731">
        <v>5036363</v>
      </c>
      <c r="B731" t="s">
        <v>726</v>
      </c>
      <c r="C731">
        <v>105</v>
      </c>
      <c r="D731">
        <v>123</v>
      </c>
      <c r="E731" s="12">
        <v>11</v>
      </c>
      <c r="F731" s="12">
        <v>0</v>
      </c>
    </row>
    <row r="732" spans="1:6" x14ac:dyDescent="0.25">
      <c r="A732">
        <v>5036400</v>
      </c>
      <c r="B732" t="s">
        <v>727</v>
      </c>
      <c r="C732">
        <v>131</v>
      </c>
      <c r="D732">
        <v>132</v>
      </c>
      <c r="E732" s="12" t="s">
        <v>782</v>
      </c>
      <c r="F732" s="12" t="s">
        <v>783</v>
      </c>
    </row>
    <row r="733" spans="1:6" x14ac:dyDescent="0.25">
      <c r="A733">
        <v>5036409</v>
      </c>
      <c r="B733" t="s">
        <v>728</v>
      </c>
      <c r="C733">
        <v>391</v>
      </c>
      <c r="D733">
        <v>385</v>
      </c>
      <c r="E733">
        <v>42</v>
      </c>
      <c r="F733">
        <v>48</v>
      </c>
    </row>
    <row r="734" spans="1:6" x14ac:dyDescent="0.25">
      <c r="A734">
        <v>5036433</v>
      </c>
      <c r="B734" t="s">
        <v>729</v>
      </c>
      <c r="C734">
        <v>420</v>
      </c>
      <c r="D734">
        <v>239</v>
      </c>
      <c r="E734" s="12">
        <v>25</v>
      </c>
      <c r="F734" s="12">
        <v>206</v>
      </c>
    </row>
    <row r="735" spans="1:6" x14ac:dyDescent="0.25">
      <c r="A735">
        <v>5036457</v>
      </c>
      <c r="B735" t="s">
        <v>730</v>
      </c>
      <c r="C735">
        <v>175</v>
      </c>
      <c r="D735">
        <v>150</v>
      </c>
      <c r="E735">
        <v>9</v>
      </c>
      <c r="F735">
        <v>34</v>
      </c>
    </row>
    <row r="736" spans="1:6" x14ac:dyDescent="0.25">
      <c r="A736">
        <v>5036463</v>
      </c>
      <c r="B736" t="s">
        <v>731</v>
      </c>
      <c r="C736">
        <v>87</v>
      </c>
      <c r="D736">
        <v>27</v>
      </c>
      <c r="E736" s="12" t="s">
        <v>782</v>
      </c>
      <c r="F736" s="12" t="s">
        <v>783</v>
      </c>
    </row>
    <row r="737" spans="1:6" x14ac:dyDescent="0.25">
      <c r="A737">
        <v>5036504</v>
      </c>
      <c r="B737" t="s">
        <v>732</v>
      </c>
      <c r="C737">
        <v>713</v>
      </c>
      <c r="D737">
        <v>761</v>
      </c>
      <c r="E737">
        <v>88</v>
      </c>
      <c r="F737">
        <v>40</v>
      </c>
    </row>
    <row r="738" spans="1:6" x14ac:dyDescent="0.25">
      <c r="A738">
        <v>5036545</v>
      </c>
      <c r="B738" t="s">
        <v>733</v>
      </c>
      <c r="C738">
        <v>420</v>
      </c>
      <c r="D738">
        <v>227</v>
      </c>
      <c r="E738">
        <v>33</v>
      </c>
      <c r="F738">
        <v>226</v>
      </c>
    </row>
    <row r="739" spans="1:6" x14ac:dyDescent="0.25">
      <c r="A739">
        <v>5036567</v>
      </c>
      <c r="B739" t="s">
        <v>734</v>
      </c>
      <c r="C739">
        <v>630</v>
      </c>
      <c r="D739">
        <v>600</v>
      </c>
      <c r="E739">
        <v>78</v>
      </c>
      <c r="F739">
        <v>108</v>
      </c>
    </row>
    <row r="740" spans="1:6" x14ac:dyDescent="0.25">
      <c r="A740">
        <v>5036572</v>
      </c>
      <c r="B740" t="s">
        <v>735</v>
      </c>
      <c r="C740">
        <v>210</v>
      </c>
      <c r="D740">
        <v>196</v>
      </c>
      <c r="E740" s="12">
        <v>13</v>
      </c>
      <c r="F740" s="12">
        <v>27</v>
      </c>
    </row>
    <row r="741" spans="1:6" x14ac:dyDescent="0.25">
      <c r="A741">
        <v>5036583</v>
      </c>
      <c r="B741" t="s">
        <v>736</v>
      </c>
      <c r="C741">
        <v>630</v>
      </c>
      <c r="D741">
        <v>484</v>
      </c>
      <c r="E741">
        <v>52</v>
      </c>
      <c r="F741">
        <v>198</v>
      </c>
    </row>
    <row r="742" spans="1:6" x14ac:dyDescent="0.25">
      <c r="A742">
        <v>5036586</v>
      </c>
      <c r="B742" t="s">
        <v>737</v>
      </c>
      <c r="C742">
        <v>296</v>
      </c>
      <c r="D742">
        <v>282</v>
      </c>
      <c r="E742">
        <v>8</v>
      </c>
      <c r="F742">
        <v>22</v>
      </c>
    </row>
    <row r="743" spans="1:6" x14ac:dyDescent="0.25">
      <c r="A743">
        <v>5036590</v>
      </c>
      <c r="B743" t="s">
        <v>738</v>
      </c>
      <c r="C743">
        <v>610</v>
      </c>
      <c r="D743">
        <v>557</v>
      </c>
      <c r="E743">
        <v>74</v>
      </c>
      <c r="F743">
        <v>127</v>
      </c>
    </row>
    <row r="744" spans="1:6" x14ac:dyDescent="0.25">
      <c r="A744">
        <v>5036595</v>
      </c>
      <c r="B744" t="s">
        <v>739</v>
      </c>
      <c r="C744">
        <v>145</v>
      </c>
      <c r="D744">
        <v>137</v>
      </c>
      <c r="E744" s="12" t="s">
        <v>782</v>
      </c>
      <c r="F744" s="12" t="s">
        <v>783</v>
      </c>
    </row>
    <row r="745" spans="1:6" x14ac:dyDescent="0.25">
      <c r="A745">
        <v>5036598</v>
      </c>
      <c r="B745" t="s">
        <v>740</v>
      </c>
      <c r="C745">
        <v>175</v>
      </c>
      <c r="D745">
        <v>182</v>
      </c>
      <c r="E745">
        <v>9</v>
      </c>
      <c r="F745">
        <v>2</v>
      </c>
    </row>
    <row r="746" spans="1:6" x14ac:dyDescent="0.25">
      <c r="A746">
        <v>5036605</v>
      </c>
      <c r="B746" t="s">
        <v>741</v>
      </c>
      <c r="C746">
        <v>84</v>
      </c>
      <c r="D746">
        <v>85</v>
      </c>
      <c r="E746" s="12" t="s">
        <v>782</v>
      </c>
      <c r="F746" s="12" t="s">
        <v>783</v>
      </c>
    </row>
    <row r="747" spans="1:6" x14ac:dyDescent="0.25">
      <c r="A747">
        <v>5036610</v>
      </c>
      <c r="B747" t="s">
        <v>742</v>
      </c>
      <c r="C747">
        <v>281</v>
      </c>
      <c r="D747">
        <v>213</v>
      </c>
      <c r="E747">
        <v>9</v>
      </c>
      <c r="F747">
        <v>77</v>
      </c>
    </row>
    <row r="748" spans="1:6" x14ac:dyDescent="0.25">
      <c r="A748">
        <v>5036622</v>
      </c>
      <c r="B748" t="s">
        <v>743</v>
      </c>
      <c r="C748">
        <v>174</v>
      </c>
      <c r="D748">
        <v>161</v>
      </c>
      <c r="E748" s="12">
        <v>7</v>
      </c>
      <c r="F748" s="12">
        <v>20</v>
      </c>
    </row>
    <row r="749" spans="1:6" x14ac:dyDescent="0.25">
      <c r="A749">
        <v>5036633</v>
      </c>
      <c r="B749" t="s">
        <v>744</v>
      </c>
      <c r="C749">
        <v>741</v>
      </c>
      <c r="D749">
        <v>715</v>
      </c>
      <c r="E749">
        <v>48</v>
      </c>
      <c r="F749">
        <v>74</v>
      </c>
    </row>
    <row r="750" spans="1:6" x14ac:dyDescent="0.25">
      <c r="A750">
        <v>5036634</v>
      </c>
      <c r="B750" t="s">
        <v>745</v>
      </c>
      <c r="C750">
        <v>436</v>
      </c>
      <c r="D750">
        <v>410</v>
      </c>
      <c r="E750">
        <v>38</v>
      </c>
      <c r="F750">
        <v>64</v>
      </c>
    </row>
    <row r="751" spans="1:6" x14ac:dyDescent="0.25">
      <c r="A751">
        <v>5036639</v>
      </c>
      <c r="B751" t="s">
        <v>746</v>
      </c>
      <c r="C751">
        <v>174</v>
      </c>
      <c r="D751">
        <v>177</v>
      </c>
      <c r="E751">
        <v>10</v>
      </c>
      <c r="F751">
        <v>7</v>
      </c>
    </row>
    <row r="752" spans="1:6" x14ac:dyDescent="0.25">
      <c r="A752">
        <v>5036673</v>
      </c>
      <c r="B752" t="s">
        <v>747</v>
      </c>
      <c r="C752">
        <v>203</v>
      </c>
      <c r="D752">
        <v>207</v>
      </c>
      <c r="E752">
        <v>7</v>
      </c>
      <c r="F752">
        <v>3</v>
      </c>
    </row>
    <row r="753" spans="1:6" x14ac:dyDescent="0.25">
      <c r="A753">
        <v>5036675</v>
      </c>
      <c r="B753" t="s">
        <v>748</v>
      </c>
      <c r="C753">
        <v>113</v>
      </c>
      <c r="D753">
        <v>112</v>
      </c>
      <c r="E753">
        <v>5</v>
      </c>
      <c r="F753">
        <v>6</v>
      </c>
    </row>
    <row r="754" spans="1:6" x14ac:dyDescent="0.25">
      <c r="A754">
        <v>5036706</v>
      </c>
      <c r="B754" t="s">
        <v>749</v>
      </c>
      <c r="C754">
        <v>203</v>
      </c>
      <c r="D754">
        <v>231</v>
      </c>
      <c r="E754">
        <v>51</v>
      </c>
      <c r="F754">
        <v>23</v>
      </c>
    </row>
    <row r="755" spans="1:6" x14ac:dyDescent="0.25">
      <c r="A755">
        <v>5046137</v>
      </c>
      <c r="B755" t="s">
        <v>750</v>
      </c>
      <c r="C755">
        <v>313</v>
      </c>
      <c r="D755">
        <v>329</v>
      </c>
      <c r="E755">
        <v>21</v>
      </c>
      <c r="F755">
        <v>5</v>
      </c>
    </row>
    <row r="756" spans="1:6" x14ac:dyDescent="0.25">
      <c r="A756">
        <v>5046597</v>
      </c>
      <c r="B756" t="s">
        <v>751</v>
      </c>
      <c r="C756">
        <v>129</v>
      </c>
      <c r="D756">
        <v>108</v>
      </c>
      <c r="E756" s="12" t="s">
        <v>782</v>
      </c>
      <c r="F756" s="12" t="s">
        <v>783</v>
      </c>
    </row>
    <row r="757" spans="1:6" x14ac:dyDescent="0.25">
      <c r="A757">
        <v>5046637</v>
      </c>
      <c r="B757" t="s">
        <v>752</v>
      </c>
      <c r="C757">
        <v>185</v>
      </c>
      <c r="D757">
        <v>97</v>
      </c>
      <c r="E757" s="12" t="s">
        <v>782</v>
      </c>
      <c r="F757" s="12" t="s">
        <v>783</v>
      </c>
    </row>
    <row r="758" spans="1:6" x14ac:dyDescent="0.25">
      <c r="A758">
        <v>5046692</v>
      </c>
      <c r="B758" t="s">
        <v>753</v>
      </c>
      <c r="C758">
        <v>130</v>
      </c>
      <c r="D758">
        <v>119</v>
      </c>
      <c r="E758">
        <v>5</v>
      </c>
      <c r="F758">
        <v>16</v>
      </c>
    </row>
    <row r="759" spans="1:6" x14ac:dyDescent="0.25">
      <c r="A759">
        <v>5046695</v>
      </c>
      <c r="B759" t="s">
        <v>754</v>
      </c>
      <c r="C759">
        <v>145</v>
      </c>
      <c r="D759">
        <v>123</v>
      </c>
      <c r="E759" s="12" t="s">
        <v>782</v>
      </c>
      <c r="F759" s="12" t="s">
        <v>783</v>
      </c>
    </row>
    <row r="760" spans="1:6" x14ac:dyDescent="0.25">
      <c r="A760">
        <v>5046699</v>
      </c>
      <c r="B760" t="s">
        <v>755</v>
      </c>
      <c r="C760">
        <v>135</v>
      </c>
      <c r="D760">
        <v>119</v>
      </c>
      <c r="E760" s="12" t="s">
        <v>782</v>
      </c>
      <c r="F760" s="12" t="s">
        <v>783</v>
      </c>
    </row>
    <row r="761" spans="1:6" x14ac:dyDescent="0.25">
      <c r="A761">
        <v>5050992</v>
      </c>
      <c r="B761" t="s">
        <v>777</v>
      </c>
      <c r="C761">
        <v>196</v>
      </c>
      <c r="D761">
        <v>186</v>
      </c>
      <c r="E761" s="12">
        <v>21</v>
      </c>
      <c r="F761" s="12">
        <v>31</v>
      </c>
    </row>
    <row r="762" spans="1:6" x14ac:dyDescent="0.25">
      <c r="A762">
        <v>5056013</v>
      </c>
      <c r="B762" t="s">
        <v>756</v>
      </c>
      <c r="C762">
        <v>140</v>
      </c>
      <c r="D762">
        <v>95</v>
      </c>
      <c r="E762" s="12">
        <v>6</v>
      </c>
      <c r="F762" s="12">
        <v>51</v>
      </c>
    </row>
    <row r="763" spans="1:6" x14ac:dyDescent="0.25">
      <c r="A763">
        <v>5066540</v>
      </c>
      <c r="B763" t="s">
        <v>757</v>
      </c>
      <c r="C763">
        <v>406</v>
      </c>
      <c r="D763">
        <v>392</v>
      </c>
      <c r="E763" s="12">
        <v>31</v>
      </c>
      <c r="F763" s="12">
        <v>45</v>
      </c>
    </row>
    <row r="764" spans="1:6" x14ac:dyDescent="0.25">
      <c r="A764">
        <v>5066553</v>
      </c>
      <c r="B764" t="s">
        <v>758</v>
      </c>
      <c r="C764">
        <v>406</v>
      </c>
      <c r="D764">
        <v>414</v>
      </c>
      <c r="E764">
        <v>24</v>
      </c>
      <c r="F764">
        <v>16</v>
      </c>
    </row>
    <row r="765" spans="1:6" x14ac:dyDescent="0.25">
      <c r="A765">
        <v>5066554</v>
      </c>
      <c r="B765" t="s">
        <v>759</v>
      </c>
      <c r="C765">
        <v>210</v>
      </c>
      <c r="D765">
        <v>210</v>
      </c>
      <c r="E765" s="12">
        <v>12</v>
      </c>
      <c r="F765" s="12">
        <v>12</v>
      </c>
    </row>
    <row r="766" spans="1:6" x14ac:dyDescent="0.25">
      <c r="A766">
        <v>5066578</v>
      </c>
      <c r="B766" t="s">
        <v>760</v>
      </c>
      <c r="C766">
        <v>294</v>
      </c>
      <c r="D766">
        <v>278</v>
      </c>
      <c r="E766">
        <v>21</v>
      </c>
      <c r="F766">
        <v>37</v>
      </c>
    </row>
    <row r="767" spans="1:6" x14ac:dyDescent="0.25">
      <c r="A767">
        <v>5066657</v>
      </c>
      <c r="B767" t="s">
        <v>761</v>
      </c>
      <c r="C767">
        <v>203</v>
      </c>
      <c r="D767">
        <v>194</v>
      </c>
      <c r="E767">
        <v>10</v>
      </c>
      <c r="F767">
        <v>19</v>
      </c>
    </row>
    <row r="771" spans="1:6" x14ac:dyDescent="0.25">
      <c r="A771" t="s">
        <v>15</v>
      </c>
    </row>
    <row r="772" spans="1:6" x14ac:dyDescent="0.25">
      <c r="A772" t="s">
        <v>787</v>
      </c>
    </row>
    <row r="774" spans="1:6" x14ac:dyDescent="0.25">
      <c r="A774" s="4" t="s">
        <v>4</v>
      </c>
      <c r="B774" s="5"/>
      <c r="C774" s="6"/>
      <c r="D774" s="7"/>
      <c r="E774" s="5"/>
      <c r="F774" s="3"/>
    </row>
    <row r="775" spans="1:6" ht="81.75" customHeight="1" x14ac:dyDescent="0.25">
      <c r="A775" s="21" t="s">
        <v>781</v>
      </c>
      <c r="B775" s="21"/>
      <c r="C775" s="21"/>
      <c r="D775" s="21"/>
      <c r="E775" s="21"/>
      <c r="F775" s="21"/>
    </row>
    <row r="776" spans="1:6" ht="61.5" customHeight="1" x14ac:dyDescent="0.25">
      <c r="A776" s="19" t="s">
        <v>5</v>
      </c>
      <c r="B776" s="19"/>
      <c r="C776" s="19"/>
      <c r="D776" s="19"/>
      <c r="E776" s="19"/>
      <c r="F776" s="19"/>
    </row>
    <row r="777" spans="1:6" ht="36.75" customHeight="1" x14ac:dyDescent="0.25">
      <c r="A777" s="21" t="s">
        <v>780</v>
      </c>
      <c r="B777" s="21"/>
      <c r="C777" s="21"/>
      <c r="D777" s="21"/>
      <c r="E777" s="21"/>
      <c r="F777" s="21"/>
    </row>
    <row r="778" spans="1:6" x14ac:dyDescent="0.25">
      <c r="A778" s="8" t="s">
        <v>6</v>
      </c>
      <c r="B778" s="3"/>
      <c r="C778" s="3"/>
      <c r="D778" s="3"/>
      <c r="E778" s="3"/>
      <c r="F778" s="3"/>
    </row>
    <row r="779" spans="1:6" ht="30" customHeight="1" x14ac:dyDescent="0.25">
      <c r="A779" s="19" t="s">
        <v>10</v>
      </c>
      <c r="B779" s="19"/>
      <c r="C779" s="19"/>
      <c r="D779" s="19"/>
      <c r="E779" s="19"/>
      <c r="F779" s="19"/>
    </row>
    <row r="780" spans="1:6" ht="42.75" customHeight="1" x14ac:dyDescent="0.25">
      <c r="A780" s="19" t="s">
        <v>11</v>
      </c>
      <c r="B780" s="19"/>
      <c r="C780" s="19"/>
      <c r="D780" s="19"/>
      <c r="E780" s="19"/>
      <c r="F780" s="19"/>
    </row>
    <row r="781" spans="1:6" ht="34.5" customHeight="1" x14ac:dyDescent="0.25">
      <c r="A781" s="19" t="s">
        <v>12</v>
      </c>
      <c r="B781" s="19"/>
      <c r="C781" s="19"/>
      <c r="D781" s="19"/>
      <c r="E781" s="19"/>
      <c r="F781" s="19"/>
    </row>
    <row r="782" spans="1:6" ht="54.75" customHeight="1" x14ac:dyDescent="0.25">
      <c r="A782" s="19" t="s">
        <v>7</v>
      </c>
      <c r="B782" s="19"/>
      <c r="C782" s="19"/>
      <c r="D782" s="19"/>
      <c r="E782" s="19"/>
      <c r="F782" s="19"/>
    </row>
    <row r="783" spans="1:6" ht="48.75" customHeight="1" x14ac:dyDescent="0.25">
      <c r="A783" s="20" t="s">
        <v>8</v>
      </c>
      <c r="B783" s="20"/>
      <c r="C783" s="20"/>
      <c r="D783" s="20"/>
      <c r="E783" s="20"/>
      <c r="F783" s="20"/>
    </row>
    <row r="784" spans="1:6" ht="31.5" customHeight="1" x14ac:dyDescent="0.25">
      <c r="A784" s="19" t="s">
        <v>13</v>
      </c>
      <c r="B784" s="19"/>
      <c r="C784" s="19"/>
      <c r="D784" s="19"/>
      <c r="E784" s="19"/>
      <c r="F784" s="19"/>
    </row>
    <row r="785" spans="1:6" x14ac:dyDescent="0.25">
      <c r="A785" s="9"/>
      <c r="B785" s="9"/>
      <c r="C785" s="9"/>
      <c r="D785" s="9"/>
      <c r="E785" s="9"/>
      <c r="F785" s="9"/>
    </row>
    <row r="786" spans="1:6" x14ac:dyDescent="0.25">
      <c r="A786" s="8" t="s">
        <v>9</v>
      </c>
      <c r="B786" s="3"/>
      <c r="C786" s="3"/>
      <c r="D786" s="3"/>
      <c r="E786" s="3"/>
      <c r="F786" s="3"/>
    </row>
    <row r="787" spans="1:6" x14ac:dyDescent="0.25">
      <c r="A787" s="10" t="s">
        <v>16</v>
      </c>
      <c r="B787" s="3"/>
      <c r="C787" s="3"/>
      <c r="D787" s="3"/>
      <c r="E787" s="3"/>
      <c r="F787" s="3"/>
    </row>
  </sheetData>
  <sortState xmlns:xlrd2="http://schemas.microsoft.com/office/spreadsheetml/2017/richdata2" ref="A4:H767">
    <sortCondition ref="A4:A767"/>
  </sortState>
  <mergeCells count="9">
    <mergeCell ref="A782:F782"/>
    <mergeCell ref="A783:F783"/>
    <mergeCell ref="A784:F784"/>
    <mergeCell ref="A775:F775"/>
    <mergeCell ref="A776:F776"/>
    <mergeCell ref="A777:F777"/>
    <mergeCell ref="A779:F779"/>
    <mergeCell ref="A780:F780"/>
    <mergeCell ref="A781:F78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3"/>
  <sheetViews>
    <sheetView workbookViewId="0">
      <selection activeCell="H35" sqref="H35"/>
    </sheetView>
  </sheetViews>
  <sheetFormatPr defaultRowHeight="15" x14ac:dyDescent="0.25"/>
  <sheetData>
    <row r="1" spans="1:9" ht="17.25" x14ac:dyDescent="0.3">
      <c r="A1" s="11" t="s">
        <v>779</v>
      </c>
    </row>
    <row r="4" spans="1:9" x14ac:dyDescent="0.25">
      <c r="H4" s="1">
        <v>196022</v>
      </c>
    </row>
    <row r="9" spans="1:9" x14ac:dyDescent="0.25">
      <c r="H9" s="1">
        <f>1137+163736</f>
        <v>164873</v>
      </c>
    </row>
    <row r="11" spans="1:9" x14ac:dyDescent="0.25">
      <c r="H11">
        <v>1137</v>
      </c>
    </row>
    <row r="12" spans="1:9" x14ac:dyDescent="0.25">
      <c r="I12" s="13"/>
    </row>
    <row r="14" spans="1:9" x14ac:dyDescent="0.25">
      <c r="H14" s="14">
        <f>H9-H11</f>
        <v>163736</v>
      </c>
      <c r="I14" s="14"/>
    </row>
    <row r="17" spans="8:14" x14ac:dyDescent="0.25">
      <c r="H17">
        <v>12235</v>
      </c>
      <c r="I17" s="13"/>
      <c r="K17" s="2"/>
      <c r="L17" s="2"/>
      <c r="M17" s="2"/>
      <c r="N17" s="2"/>
    </row>
    <row r="18" spans="8:14" x14ac:dyDescent="0.25">
      <c r="H18" s="13"/>
    </row>
    <row r="19" spans="8:14" x14ac:dyDescent="0.25">
      <c r="H19" s="14">
        <f>H14-H17</f>
        <v>151501</v>
      </c>
      <c r="I19" s="14"/>
    </row>
    <row r="20" spans="8:14" x14ac:dyDescent="0.25">
      <c r="I20" s="13"/>
    </row>
    <row r="22" spans="8:14" x14ac:dyDescent="0.25">
      <c r="H22">
        <v>6</v>
      </c>
    </row>
    <row r="24" spans="8:14" x14ac:dyDescent="0.25">
      <c r="H24" s="14">
        <f>H19-H22</f>
        <v>151495</v>
      </c>
      <c r="I24" s="14"/>
    </row>
    <row r="28" spans="8:14" x14ac:dyDescent="0.25">
      <c r="H28">
        <v>0</v>
      </c>
    </row>
    <row r="30" spans="8:14" x14ac:dyDescent="0.25">
      <c r="H30" s="14">
        <f>H24-0</f>
        <v>151495</v>
      </c>
      <c r="I30" s="14"/>
    </row>
    <row r="32" spans="8:14" x14ac:dyDescent="0.25">
      <c r="I32" s="13"/>
    </row>
    <row r="34" spans="5:12" ht="15" customHeight="1" x14ac:dyDescent="0.25">
      <c r="G34" s="16" t="s">
        <v>14</v>
      </c>
      <c r="H34" s="14">
        <f>H4-H30</f>
        <v>44527</v>
      </c>
      <c r="I34" s="14"/>
    </row>
    <row r="35" spans="5:12" ht="15" customHeight="1" x14ac:dyDescent="0.25">
      <c r="G35" s="16"/>
      <c r="I35" s="16"/>
    </row>
    <row r="36" spans="5:12" x14ac:dyDescent="0.25">
      <c r="G36" s="16"/>
    </row>
    <row r="37" spans="5:12" x14ac:dyDescent="0.25">
      <c r="E37" s="22" t="s">
        <v>14</v>
      </c>
      <c r="F37" s="22"/>
      <c r="G37" s="22"/>
    </row>
    <row r="38" spans="5:12" x14ac:dyDescent="0.25">
      <c r="E38" s="22"/>
      <c r="F38" s="22"/>
      <c r="G38" s="22"/>
      <c r="H38">
        <v>489</v>
      </c>
    </row>
    <row r="39" spans="5:12" x14ac:dyDescent="0.25">
      <c r="E39" s="22"/>
      <c r="F39" s="22"/>
      <c r="G39" s="22"/>
    </row>
    <row r="41" spans="5:12" x14ac:dyDescent="0.25">
      <c r="I41" s="13"/>
    </row>
    <row r="43" spans="5:12" ht="18.75" x14ac:dyDescent="0.3">
      <c r="H43" s="15">
        <f>H34+H38</f>
        <v>45016</v>
      </c>
      <c r="I43" s="15"/>
      <c r="L43" s="13"/>
    </row>
  </sheetData>
  <mergeCells count="1">
    <mergeCell ref="E37:G39"/>
  </mergeCells>
  <conditionalFormatting sqref="M17">
    <cfRule type="cellIs" dxfId="0" priority="1" operator="between">
      <formula>1</formula>
      <formula>4</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School level data</vt:lpstr>
      <vt:lpstr>Overall</vt:lpstr>
    </vt:vector>
  </TitlesOfParts>
  <Company>IT Assist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Matthews</dc:creator>
  <cp:lastModifiedBy>Robinson, Leonie</cp:lastModifiedBy>
  <cp:lastPrinted>2017-02-23T13:15:18Z</cp:lastPrinted>
  <dcterms:created xsi:type="dcterms:W3CDTF">2017-02-23T11:26:07Z</dcterms:created>
  <dcterms:modified xsi:type="dcterms:W3CDTF">2026-06-03T14:14:12Z</dcterms:modified>
</cp:coreProperties>
</file>