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icsonline-my.sharepoint.com/personal/conor_mclean_education-ni_gov_uk/Documents/"/>
    </mc:Choice>
  </mc:AlternateContent>
  <xr:revisionPtr revIDLastSave="0" documentId="8_{F088C471-1C71-466E-B870-4966C51B68BC}" xr6:coauthVersionLast="47" xr6:coauthVersionMax="47" xr10:uidLastSave="{00000000-0000-0000-0000-000000000000}"/>
  <bookViews>
    <workbookView xWindow="-120" yWindow="-120" windowWidth="29040" windowHeight="15720" xr2:uid="{00000000-000D-0000-FFFF-FFFF00000000}"/>
  </bookViews>
  <sheets>
    <sheet name="Cover sheet" sheetId="1" r:id="rId1"/>
    <sheet name="Metadata" sheetId="2" r:id="rId2"/>
    <sheet name="Contents" sheetId="3" r:id="rId3"/>
    <sheet name="Reference Data" sheetId="4" r:id="rId4"/>
    <sheet name="Enrolments" sheetId="5" r:id="rId5"/>
    <sheet name="Sex" sheetId="6" r:id="rId6"/>
    <sheet name="SEN" sheetId="7" r:id="rId7"/>
    <sheet name="JSA" sheetId="8" r:id="rId8"/>
    <sheet name="Religion" sheetId="9" r:id="rId9"/>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 l="1"/>
  <c r="B7" i="3"/>
  <c r="B6" i="3"/>
  <c r="B5" i="3"/>
  <c r="B4" i="3"/>
  <c r="B3" i="3"/>
</calcChain>
</file>

<file path=xl/sharedStrings.xml><?xml version="1.0" encoding="utf-8"?>
<sst xmlns="http://schemas.openxmlformats.org/spreadsheetml/2006/main" count="3087" uniqueCount="950">
  <si>
    <t>School enrolment - nursery school level data 2025/26</t>
  </si>
  <si>
    <t>The following tables contain School Census statistics for nursery schools in Northern Ireland.</t>
  </si>
  <si>
    <t>Issued by</t>
  </si>
  <si>
    <t>Statistical Analysis Team</t>
  </si>
  <si>
    <t>Department of Education</t>
  </si>
  <si>
    <t/>
  </si>
  <si>
    <t>Published:</t>
  </si>
  <si>
    <t>12 March 2026</t>
  </si>
  <si>
    <t>Email:</t>
  </si>
  <si>
    <t>census@education-ni.gov.uk</t>
  </si>
  <si>
    <t>Data are collected annually through the School census exercise.</t>
  </si>
  <si>
    <t>This takes place in early October, when each school is required to submit a return detailing information about the numbers of pupils on their register.</t>
  </si>
  <si>
    <t>In 2025/26, the school census date was 10th October.  Figures in these tables are a snapshot of the situation in schools at that time.</t>
  </si>
  <si>
    <t>Among the information collected are details on: year group, sex, age, religion, ethnicity, Special Educational Needs and pupils with a parent in receipt of Income Support or Job Seeker's Allowance.</t>
  </si>
  <si>
    <t xml:space="preserve">Statistics produced from the school census exercise qualify as Accredited Official Statistics. </t>
  </si>
  <si>
    <t>Geographical information for schools is sourced from Land and Property Services</t>
  </si>
  <si>
    <t>Urban/rural indicators are based on the report of the inter-departmental urban-rural definition group, statistical classification and delineation of settlements, 2015</t>
  </si>
  <si>
    <t>Specialist Provision</t>
  </si>
  <si>
    <t>Specialist Provisions (previously known as ‘Learning Support Centres’) refers to classes/units in mainstream primary and post primary schools that have been approved by the Education Authority</t>
  </si>
  <si>
    <t xml:space="preserve"> for the purpose of making educational provisions for pupils with statements of special educational needs.</t>
  </si>
  <si>
    <t>Pupils enrolled in Specialist Provision in Mainstream have been set out separately in the enrolments tab as they are not part of the Pre-School Education Programme. These pupils are included in the other data tabs.</t>
  </si>
  <si>
    <t>Definitions of school management types are as follows:</t>
  </si>
  <si>
    <t>Controlled schools are managed and funded by the Education Authority (EA) through Boards of Governors (BoG). Primary and secondary school BoGs consist of representatives of transferors (mainly the Protestant Churches) along with representatives of parents, teachers and EA.</t>
  </si>
  <si>
    <t>Controlled nursery, grammar and special school BoGs consist only of representatives of the latter three categories and the Department (DE).</t>
  </si>
  <si>
    <t>Controlled Integrated schools are managed and funded by the Education Authority (EA) through Boards of Governors (BoG). The majority of BoGs consist of representatives of transferors, catholic maintained trustees, parents, teachers and EA.</t>
  </si>
  <si>
    <t>Grant-Maintained Integrated schools are owned and managed by their BoG which consist of foundation governors along with representatives of parents, teachers and DE. They are funded by EA.</t>
  </si>
  <si>
    <t>A Voluntary school means a grant-aided school other than a controlled school or a grant‐maintained integrated school:</t>
  </si>
  <si>
    <t>Catholic maintained schools are voluntary schools owned by trustees and managed by BoGs which consist of members appointed by trustees along with representatives of parents, teachers, EA and DE. Catholic Maintained schools are funded by EA.</t>
  </si>
  <si>
    <t>Other maintained schools are voluntary schools owned by trustees and managed by BoGs which consist of members appointed by trustees along with representatives of parents, teachers, EA and in some cases, DE. Other Maintained schools are funded by EA.</t>
  </si>
  <si>
    <t>Voluntary grammar schools are owned by trustees and managed by BoGs. The majority of BoGs consist of members appointed by the trustees along with representatives of parents, teachers, DE and in some cases, EA. Voluntary Grammar schools are funded by EA.</t>
  </si>
  <si>
    <t>Key</t>
  </si>
  <si>
    <t>* refers to less than five cases where data is considered sensitive.</t>
  </si>
  <si>
    <t># means the figure has been supressed under rules of disclosure.</t>
  </si>
  <si>
    <t>Enquiries relating to information collected in the school census in Northern Ireland</t>
  </si>
  <si>
    <t>should be addressed to:</t>
  </si>
  <si>
    <t>Department of Education,</t>
  </si>
  <si>
    <t xml:space="preserve">Rathgael House, </t>
  </si>
  <si>
    <t xml:space="preserve">Balloo Road, </t>
  </si>
  <si>
    <t>Bangor,</t>
  </si>
  <si>
    <t>Co. Down</t>
  </si>
  <si>
    <t>BT19 7PR.</t>
  </si>
  <si>
    <t>Table of contents</t>
  </si>
  <si>
    <t>Worksheet name</t>
  </si>
  <si>
    <t>Table number</t>
  </si>
  <si>
    <t>Table name</t>
  </si>
  <si>
    <t>Reference Data</t>
  </si>
  <si>
    <t>Data on Pupils attending nursery schools in Northern Ireland 2025/26: Reference data</t>
  </si>
  <si>
    <t>Enrolments</t>
  </si>
  <si>
    <t>Table 1: Data on Pupils attending nursery schools in Northern Ireland 2025/26: Enrolment data</t>
  </si>
  <si>
    <t>Sex</t>
  </si>
  <si>
    <t>Table 2: Data on Pupils attending nursery schools in Northern Ireland 2025/26: Sex</t>
  </si>
  <si>
    <t>SEN</t>
  </si>
  <si>
    <t>Table 3: Data on Pupils attending nursery schools in Northern Ireland 2025/26: SEN data</t>
  </si>
  <si>
    <t>JSA</t>
  </si>
  <si>
    <t>Table 4: Data on Pupils attending nursery schools in Northern Ireland 2025/26: Children with a parent eligible to receive Income Support or Income based Jobseeker's allowance</t>
  </si>
  <si>
    <t>Religion</t>
  </si>
  <si>
    <t>Table 5: Data on Pupils attending nursery schools in Northern Ireland 2025/26: Religious background</t>
  </si>
  <si>
    <t>This worksheet contains reference data including address and school type for all nursery schools in Northern Ireland.</t>
  </si>
  <si>
    <t>DENI ref</t>
  </si>
  <si>
    <t>School name</t>
  </si>
  <si>
    <t>Building number</t>
  </si>
  <si>
    <t>Address Line</t>
  </si>
  <si>
    <t>Town</t>
  </si>
  <si>
    <t>Postcode</t>
  </si>
  <si>
    <t>School Type</t>
  </si>
  <si>
    <t>Management Type</t>
  </si>
  <si>
    <t>Assembly Area (2008)</t>
  </si>
  <si>
    <t>District Council (2014)</t>
  </si>
  <si>
    <t>Ward (2014)</t>
  </si>
  <si>
    <t>DEA (2014)</t>
  </si>
  <si>
    <t>Urban/ Rural</t>
  </si>
  <si>
    <t>Datazone</t>
  </si>
  <si>
    <t>Irish Medium School</t>
  </si>
  <si>
    <t>1110001</t>
  </si>
  <si>
    <t>Arellian Nursery School, Belfast</t>
  </si>
  <si>
    <t>50</t>
  </si>
  <si>
    <t>Bentham Drive</t>
  </si>
  <si>
    <t>Belfast</t>
  </si>
  <si>
    <t>BT12 5NS</t>
  </si>
  <si>
    <t>Nursery</t>
  </si>
  <si>
    <t>Controlled</t>
  </si>
  <si>
    <t>Belfast South</t>
  </si>
  <si>
    <t>Blackstaff</t>
  </si>
  <si>
    <t>Botanic</t>
  </si>
  <si>
    <t>Urban</t>
  </si>
  <si>
    <t>Botanic_F2</t>
  </si>
  <si>
    <t>No</t>
  </si>
  <si>
    <t>1110002</t>
  </si>
  <si>
    <t>McArthur Nursery School, Belfast</t>
  </si>
  <si>
    <t>Susan Street</t>
  </si>
  <si>
    <t>BT5 4FE</t>
  </si>
  <si>
    <t>Belfast East</t>
  </si>
  <si>
    <t>Ballymacarrett</t>
  </si>
  <si>
    <t>Titanic</t>
  </si>
  <si>
    <t>Titanic_H3</t>
  </si>
  <si>
    <t>1110003</t>
  </si>
  <si>
    <t>Edenderry Nursery School, Belfast</t>
  </si>
  <si>
    <t>1</t>
  </si>
  <si>
    <t>Mayo Link</t>
  </si>
  <si>
    <t>BT13 3BD</t>
  </si>
  <si>
    <t>Belfast West</t>
  </si>
  <si>
    <t>Woodvale</t>
  </si>
  <si>
    <t>Court</t>
  </si>
  <si>
    <t>Court_N1</t>
  </si>
  <si>
    <t>1110025</t>
  </si>
  <si>
    <t>Tudor Lodge Nursery School, Belfast</t>
  </si>
  <si>
    <t>Tudor Place</t>
  </si>
  <si>
    <t>BT13 1LY</t>
  </si>
  <si>
    <t>Belfast North</t>
  </si>
  <si>
    <t>Shankill</t>
  </si>
  <si>
    <t>Court_G1</t>
  </si>
  <si>
    <t>1110036</t>
  </si>
  <si>
    <t>New Lodge Nursery School, Belfast</t>
  </si>
  <si>
    <t>Duncairn Parade</t>
  </si>
  <si>
    <t>BT15 2ET</t>
  </si>
  <si>
    <t>New Lodge</t>
  </si>
  <si>
    <t>Oldpark</t>
  </si>
  <si>
    <t>Oldpark_S3</t>
  </si>
  <si>
    <t>1110038</t>
  </si>
  <si>
    <t>Shaftesbury Nursery School</t>
  </si>
  <si>
    <t>23-35</t>
  </si>
  <si>
    <t>Percy Street</t>
  </si>
  <si>
    <t>BT13 2HS</t>
  </si>
  <si>
    <t>Court_K3</t>
  </si>
  <si>
    <t>1116011</t>
  </si>
  <si>
    <t>Victoria Nursery School, Belfast</t>
  </si>
  <si>
    <t>1-3</t>
  </si>
  <si>
    <t>Victoria Parade</t>
  </si>
  <si>
    <t>BT15 2EN</t>
  </si>
  <si>
    <t>Oldpark_T2</t>
  </si>
  <si>
    <t>1116074</t>
  </si>
  <si>
    <t>Glendhu Nursery School, Belfast</t>
  </si>
  <si>
    <t>10-18</t>
  </si>
  <si>
    <t>Glendhu Manor</t>
  </si>
  <si>
    <t>BT4 2RJ</t>
  </si>
  <si>
    <t>Garnerville</t>
  </si>
  <si>
    <t>Ormiston</t>
  </si>
  <si>
    <t>Ormiston_B3</t>
  </si>
  <si>
    <t>1116155</t>
  </si>
  <si>
    <t>Hope Nursery School, Belfast</t>
  </si>
  <si>
    <t>104</t>
  </si>
  <si>
    <t>Hopewell Crescent</t>
  </si>
  <si>
    <t>BT13 1DP</t>
  </si>
  <si>
    <t>Court_G2</t>
  </si>
  <si>
    <t>1116157</t>
  </si>
  <si>
    <t>Stanhope Street Nursery School, Belfast</t>
  </si>
  <si>
    <t>Stanhope Drive</t>
  </si>
  <si>
    <t>BT13 1BX</t>
  </si>
  <si>
    <t>Oldpark_U4</t>
  </si>
  <si>
    <t>1116158</t>
  </si>
  <si>
    <t>Ravenscroft Nursery School</t>
  </si>
  <si>
    <t>39</t>
  </si>
  <si>
    <t>Ravenscroft Avenue</t>
  </si>
  <si>
    <t>BT5 5BA</t>
  </si>
  <si>
    <t>Bloomfield</t>
  </si>
  <si>
    <t>Titanic_J4</t>
  </si>
  <si>
    <t>1116159</t>
  </si>
  <si>
    <t>Oldpark Nursery School, Belfast</t>
  </si>
  <si>
    <t>Sylvan Street</t>
  </si>
  <si>
    <t>BT14 6GN</t>
  </si>
  <si>
    <t>Water Works</t>
  </si>
  <si>
    <t>Oldpark_L4</t>
  </si>
  <si>
    <t>1116160</t>
  </si>
  <si>
    <t>Sandbrook Nursery School, Belfast</t>
  </si>
  <si>
    <t>Wellwood Avenue</t>
  </si>
  <si>
    <t>BT4 1NG</t>
  </si>
  <si>
    <t>Sydenham</t>
  </si>
  <si>
    <t>Titanic_C3</t>
  </si>
  <si>
    <t>1130027</t>
  </si>
  <si>
    <t>Bethlehem Nursery School, Belfast</t>
  </si>
  <si>
    <t>516</t>
  </si>
  <si>
    <t>Ravenhill Road</t>
  </si>
  <si>
    <t>BT6 0BW</t>
  </si>
  <si>
    <t>Catholic Maintained</t>
  </si>
  <si>
    <t>Ravenhill</t>
  </si>
  <si>
    <t>Lisnasharragh</t>
  </si>
  <si>
    <t>Lisnasharragh_F4</t>
  </si>
  <si>
    <t>1136106</t>
  </si>
  <si>
    <t>St Martin’s Nursery School, Belfast</t>
  </si>
  <si>
    <t>Monagh Road</t>
  </si>
  <si>
    <t>BT11 8EF</t>
  </si>
  <si>
    <t>Turf Lodge</t>
  </si>
  <si>
    <t>Black Mountain</t>
  </si>
  <si>
    <t>Black_Mountain_H1</t>
  </si>
  <si>
    <t>1136228</t>
  </si>
  <si>
    <t>St Bernadette’s Nursery School, Belfast</t>
  </si>
  <si>
    <t>Glenalina Road</t>
  </si>
  <si>
    <t>BT12 7JG</t>
  </si>
  <si>
    <t>Ballymurphy</t>
  </si>
  <si>
    <t>Black_Mountain_A6</t>
  </si>
  <si>
    <t>1136229</t>
  </si>
  <si>
    <t>St Mary's Nursery School, Newtownabbey</t>
  </si>
  <si>
    <t>822</t>
  </si>
  <si>
    <t>Shore Road</t>
  </si>
  <si>
    <t>Newtownabbey</t>
  </si>
  <si>
    <t>BT36 7DG</t>
  </si>
  <si>
    <t>Bellevue</t>
  </si>
  <si>
    <t>Castle</t>
  </si>
  <si>
    <t>Castle_C2</t>
  </si>
  <si>
    <t>1136251</t>
  </si>
  <si>
    <t>Our Lady’s Nursery School, Deanby, Belfast</t>
  </si>
  <si>
    <t>9</t>
  </si>
  <si>
    <t>Deanby Gardens</t>
  </si>
  <si>
    <t>BT14 6NN</t>
  </si>
  <si>
    <t>Cliftonville</t>
  </si>
  <si>
    <t>Oldpark_G2</t>
  </si>
  <si>
    <t>1136289</t>
  </si>
  <si>
    <t>Holy Rosary Nursery School, Belfast</t>
  </si>
  <si>
    <t>Sunnyside Crescent</t>
  </si>
  <si>
    <t>BT7 3DB</t>
  </si>
  <si>
    <t>Ormeau</t>
  </si>
  <si>
    <t>Botanic_W6</t>
  </si>
  <si>
    <t>1136314</t>
  </si>
  <si>
    <t>St Teresa’s Nursery School, Belfast Bernagh Glen</t>
  </si>
  <si>
    <t>24</t>
  </si>
  <si>
    <t>Bearnagh Glen</t>
  </si>
  <si>
    <t>BT11 8HR</t>
  </si>
  <si>
    <t>Andersonstown</t>
  </si>
  <si>
    <t>Black_Mountain_H3</t>
  </si>
  <si>
    <t>1136315</t>
  </si>
  <si>
    <t>St Michael’s Nursery School, Belfast</t>
  </si>
  <si>
    <t>2</t>
  </si>
  <si>
    <t>Stewartstown Road</t>
  </si>
  <si>
    <t>BT11 9JP</t>
  </si>
  <si>
    <t>Stewartstown</t>
  </si>
  <si>
    <t>Collin</t>
  </si>
  <si>
    <t>Collin_A3</t>
  </si>
  <si>
    <t>1136316</t>
  </si>
  <si>
    <t>Holy Child Nursery School, Belfast</t>
  </si>
  <si>
    <t>40</t>
  </si>
  <si>
    <t>Slievegallion Drive</t>
  </si>
  <si>
    <t>BT11 8JP</t>
  </si>
  <si>
    <t>Black_Mountain_L3</t>
  </si>
  <si>
    <t>1136340</t>
  </si>
  <si>
    <t>St Peter’s Nursery School, Belfast</t>
  </si>
  <si>
    <t>Servia Street</t>
  </si>
  <si>
    <t>BT12 4EJ</t>
  </si>
  <si>
    <t>Falls</t>
  </si>
  <si>
    <t>Court_W3</t>
  </si>
  <si>
    <t>1136349</t>
  </si>
  <si>
    <t>Matt Talbot Nursery School, Belfast</t>
  </si>
  <si>
    <t>New Barnsley Green</t>
  </si>
  <si>
    <t>BT12 7HS</t>
  </si>
  <si>
    <t>Black_Mountain_A2</t>
  </si>
  <si>
    <t>1136353</t>
  </si>
  <si>
    <t>St Maria Goretti Nursery School</t>
  </si>
  <si>
    <t>12A</t>
  </si>
  <si>
    <t>Whiterock Gardens</t>
  </si>
  <si>
    <t>BT12 7PS</t>
  </si>
  <si>
    <t>Black_Mountain_E2</t>
  </si>
  <si>
    <t>1136360</t>
  </si>
  <si>
    <t>Holy Cross Nursery School, Belfast</t>
  </si>
  <si>
    <t>Butler Walk</t>
  </si>
  <si>
    <t>BT14 7NZ</t>
  </si>
  <si>
    <t>Ardoyne</t>
  </si>
  <si>
    <t>Oldpark_Q2</t>
  </si>
  <si>
    <t>1136383</t>
  </si>
  <si>
    <t>St Oliver Plunkett Nursery School, Belfast</t>
  </si>
  <si>
    <t>Glen Road</t>
  </si>
  <si>
    <t>BT11 8AY</t>
  </si>
  <si>
    <t>Collin Glen</t>
  </si>
  <si>
    <t>Black_Mountain_P2</t>
  </si>
  <si>
    <t>1136603</t>
  </si>
  <si>
    <t>Cathedral Nursery School, Belfast</t>
  </si>
  <si>
    <t>45A</t>
  </si>
  <si>
    <t>Albert Street</t>
  </si>
  <si>
    <t>BT12 4HB</t>
  </si>
  <si>
    <t>Court_W1</t>
  </si>
  <si>
    <t>1150028</t>
  </si>
  <si>
    <t>Brefne Nursery School</t>
  </si>
  <si>
    <t>111</t>
  </si>
  <si>
    <t>Salisbury Avenue</t>
  </si>
  <si>
    <t>BT15 5EB</t>
  </si>
  <si>
    <t>Controlled Integrated</t>
  </si>
  <si>
    <t>Chichester Park</t>
  </si>
  <si>
    <t>Castle_L1</t>
  </si>
  <si>
    <t>2116023</t>
  </si>
  <si>
    <t>The Academy Nursery School, Rosemount</t>
  </si>
  <si>
    <t>76</t>
  </si>
  <si>
    <t>Academy Road</t>
  </si>
  <si>
    <t>Londonderry</t>
  </si>
  <si>
    <t>BT48 7LE</t>
  </si>
  <si>
    <t>Foyle</t>
  </si>
  <si>
    <t>Derry City And Strabane</t>
  </si>
  <si>
    <t>Northland</t>
  </si>
  <si>
    <t>Foyleside</t>
  </si>
  <si>
    <t>Foyleside_G3</t>
  </si>
  <si>
    <t>2116232</t>
  </si>
  <si>
    <t>Strathfoyle Nursery School</t>
  </si>
  <si>
    <t>Clonmeen Drive</t>
  </si>
  <si>
    <t>BT47 6UP</t>
  </si>
  <si>
    <t>Enagh</t>
  </si>
  <si>
    <t>Faughan</t>
  </si>
  <si>
    <t>Rural</t>
  </si>
  <si>
    <t>Faughan_A2</t>
  </si>
  <si>
    <t>2116233</t>
  </si>
  <si>
    <t>Lisnagelvin Nursery School</t>
  </si>
  <si>
    <t>46A</t>
  </si>
  <si>
    <t>Richill Park</t>
  </si>
  <si>
    <t>BT47 5QZ</t>
  </si>
  <si>
    <t>Lisnagelvin</t>
  </si>
  <si>
    <t>Waterside</t>
  </si>
  <si>
    <t>Waterside_F2</t>
  </si>
  <si>
    <t>2116265</t>
  </si>
  <si>
    <t>Omagh North Nursery School</t>
  </si>
  <si>
    <t>64A</t>
  </si>
  <si>
    <t>Old Mountfield Road</t>
  </si>
  <si>
    <t>Omagh</t>
  </si>
  <si>
    <t>BT79 7EG</t>
  </si>
  <si>
    <t>West Tyrone</t>
  </si>
  <si>
    <t>Fermanagh And Omagh</t>
  </si>
  <si>
    <t>Strule</t>
  </si>
  <si>
    <t>Omagh_D1</t>
  </si>
  <si>
    <t>2116266</t>
  </si>
  <si>
    <t>Bligh's Lane Nursery School</t>
  </si>
  <si>
    <t>3</t>
  </si>
  <si>
    <t>Blighs Lane</t>
  </si>
  <si>
    <t>BT48 9PJ</t>
  </si>
  <si>
    <t>Creggan South</t>
  </si>
  <si>
    <t>The Moor</t>
  </si>
  <si>
    <t>The_Moor_B6</t>
  </si>
  <si>
    <t>2116267</t>
  </si>
  <si>
    <t>Carnhill Nursery School</t>
  </si>
  <si>
    <t>Village Lane</t>
  </si>
  <si>
    <t>BT48 8NN</t>
  </si>
  <si>
    <t>Carn Hill</t>
  </si>
  <si>
    <t>Ballyarnett</t>
  </si>
  <si>
    <t>Ballyarnett_L1</t>
  </si>
  <si>
    <t>2116336</t>
  </si>
  <si>
    <t>Galliagh Nursery School</t>
  </si>
  <si>
    <t>Heather Road</t>
  </si>
  <si>
    <t>BT48 8NX</t>
  </si>
  <si>
    <t>Skeoge</t>
  </si>
  <si>
    <t>Ballyarnett_G1</t>
  </si>
  <si>
    <t>2116345</t>
  </si>
  <si>
    <t>Belmont Nursery School, Londonderry</t>
  </si>
  <si>
    <t>19B</t>
  </si>
  <si>
    <t>Racecourse Road</t>
  </si>
  <si>
    <t>BT48 7RE</t>
  </si>
  <si>
    <t>Madam's Bank</t>
  </si>
  <si>
    <t>Foyleside_B3</t>
  </si>
  <si>
    <t>2116348</t>
  </si>
  <si>
    <t>Trench Road Nursery School</t>
  </si>
  <si>
    <t>8</t>
  </si>
  <si>
    <t>Trench Road</t>
  </si>
  <si>
    <t>BT47 2DT</t>
  </si>
  <si>
    <t>Clondermot</t>
  </si>
  <si>
    <t>Waterside_G5</t>
  </si>
  <si>
    <t>2116608</t>
  </si>
  <si>
    <t>Enniskillen Nursery School</t>
  </si>
  <si>
    <t>29</t>
  </si>
  <si>
    <t>Dublin Road</t>
  </si>
  <si>
    <t>Enniskillen</t>
  </si>
  <si>
    <t>BT74 6HN</t>
  </si>
  <si>
    <t>Fermanagh And South Tyrone</t>
  </si>
  <si>
    <t>Castlecoole</t>
  </si>
  <si>
    <t>Enniskillen_E5</t>
  </si>
  <si>
    <t>2116628</t>
  </si>
  <si>
    <t>Limavady Nursery School</t>
  </si>
  <si>
    <t>9A</t>
  </si>
  <si>
    <t>Greystone Road</t>
  </si>
  <si>
    <t>Limavady</t>
  </si>
  <si>
    <t>BT49 0ND</t>
  </si>
  <si>
    <t>East Londonderry</t>
  </si>
  <si>
    <t>Causeway Coast And Glens</t>
  </si>
  <si>
    <t>Greystone</t>
  </si>
  <si>
    <t>Limavady_E5</t>
  </si>
  <si>
    <t>3116034</t>
  </si>
  <si>
    <t>Ballymoney Nursery School</t>
  </si>
  <si>
    <t>North Road</t>
  </si>
  <si>
    <t>Ballymoney</t>
  </si>
  <si>
    <t>BT53 6BW</t>
  </si>
  <si>
    <t>North Antrim</t>
  </si>
  <si>
    <t>Ballymoney North</t>
  </si>
  <si>
    <t>Ballymoney_C4</t>
  </si>
  <si>
    <t>3116150</t>
  </si>
  <si>
    <t>Sunnylands Nursery School, Carrickfergus</t>
  </si>
  <si>
    <t>120A</t>
  </si>
  <si>
    <t>Sunnylands Avenue</t>
  </si>
  <si>
    <t>Carrickfergus</t>
  </si>
  <si>
    <t>BT38 8JT</t>
  </si>
  <si>
    <t>East Antrim</t>
  </si>
  <si>
    <t>Mid And East Antrim</t>
  </si>
  <si>
    <t>Sunnylands</t>
  </si>
  <si>
    <t>Knockagh</t>
  </si>
  <si>
    <t>Knockagh_D2</t>
  </si>
  <si>
    <t>3116162</t>
  </si>
  <si>
    <t>Mossley Nursery School, Newtownabbey</t>
  </si>
  <si>
    <t>2A</t>
  </si>
  <si>
    <t>Hazelburn Road</t>
  </si>
  <si>
    <t>BT36 5NA</t>
  </si>
  <si>
    <t>South Antrim</t>
  </si>
  <si>
    <t>Antrim And Newtownabbey</t>
  </si>
  <si>
    <t>Mossley</t>
  </si>
  <si>
    <t>Three Mile Water</t>
  </si>
  <si>
    <t>Three_Mile_Water_D2</t>
  </si>
  <si>
    <t>3116165</t>
  </si>
  <si>
    <t>Dunclug Nursery School, Ballymena</t>
  </si>
  <si>
    <t>95</t>
  </si>
  <si>
    <t>Doury Road</t>
  </si>
  <si>
    <t>Ballymena</t>
  </si>
  <si>
    <t>BT43 6SU</t>
  </si>
  <si>
    <t>Fair Green</t>
  </si>
  <si>
    <t>Ballymena_A4</t>
  </si>
  <si>
    <t>3116166</t>
  </si>
  <si>
    <t>Ballyhenry Nursery School</t>
  </si>
  <si>
    <t>Glenvarna Court</t>
  </si>
  <si>
    <t>BT36 5JD</t>
  </si>
  <si>
    <t>Ballyhenry</t>
  </si>
  <si>
    <t>Glengormley Urban</t>
  </si>
  <si>
    <t>Glengormley_Urban_E3</t>
  </si>
  <si>
    <t>3116167</t>
  </si>
  <si>
    <t>Steeple Nursery School, Antrim</t>
  </si>
  <si>
    <t>12B</t>
  </si>
  <si>
    <t>Steeple Road</t>
  </si>
  <si>
    <t>Antrim</t>
  </si>
  <si>
    <t>BT41 1AF</t>
  </si>
  <si>
    <t>Springfarm</t>
  </si>
  <si>
    <t>Antrim_D3</t>
  </si>
  <si>
    <t>3116214</t>
  </si>
  <si>
    <t>Ashgrove Nursery School, Newtownabbey</t>
  </si>
  <si>
    <t>57</t>
  </si>
  <si>
    <t>Ashgrove Road</t>
  </si>
  <si>
    <t>BT36 6LJ</t>
  </si>
  <si>
    <t>Glebe</t>
  </si>
  <si>
    <t>Glengormley_Urban_F1</t>
  </si>
  <si>
    <t>3116215</t>
  </si>
  <si>
    <t>Kylemore Nursery School, Coleraine</t>
  </si>
  <si>
    <t>Kylemore Road</t>
  </si>
  <si>
    <t>Coleraine</t>
  </si>
  <si>
    <t>BT51 3HG</t>
  </si>
  <si>
    <t>Coleraine_G3</t>
  </si>
  <si>
    <t>3116219</t>
  </si>
  <si>
    <t>Monkstown Nursery School</t>
  </si>
  <si>
    <t>Jennings Park</t>
  </si>
  <si>
    <t>BT37 0NB</t>
  </si>
  <si>
    <t>Ballyduff</t>
  </si>
  <si>
    <t>Three_Mile_Water_K1</t>
  </si>
  <si>
    <t>3116220</t>
  </si>
  <si>
    <t>Ballyclare Nursery School</t>
  </si>
  <si>
    <t>Grange Drive</t>
  </si>
  <si>
    <t>Ballyclare</t>
  </si>
  <si>
    <t>BT39 9EY</t>
  </si>
  <si>
    <t>Ballyclare West</t>
  </si>
  <si>
    <t>Ballyclare_C3</t>
  </si>
  <si>
    <t>3116263</t>
  </si>
  <si>
    <t>Ballysally Nursery School</t>
  </si>
  <si>
    <t>28A</t>
  </si>
  <si>
    <t>Ballysally Road</t>
  </si>
  <si>
    <t>BT52 2QA</t>
  </si>
  <si>
    <t>University</t>
  </si>
  <si>
    <t>Coleraine_A3</t>
  </si>
  <si>
    <t>3136183</t>
  </si>
  <si>
    <t>St Joseph's Nursery School, Antrim</t>
  </si>
  <si>
    <t>52</t>
  </si>
  <si>
    <t>BT41 1JZ</t>
  </si>
  <si>
    <t>Stiles</t>
  </si>
  <si>
    <t>Antrim_F3</t>
  </si>
  <si>
    <t>3136332</t>
  </si>
  <si>
    <t>St Anthony's Nursery School, Larne</t>
  </si>
  <si>
    <t>43</t>
  </si>
  <si>
    <t>Fairway</t>
  </si>
  <si>
    <t>Larne</t>
  </si>
  <si>
    <t>BT40 2BG</t>
  </si>
  <si>
    <t>Gardenmore</t>
  </si>
  <si>
    <t>Coast Road</t>
  </si>
  <si>
    <t>Coast_Road_H4</t>
  </si>
  <si>
    <t>3150037</t>
  </si>
  <si>
    <t>Ballymena Integrated Nursery School</t>
  </si>
  <si>
    <t>12</t>
  </si>
  <si>
    <t>St Patricks Link</t>
  </si>
  <si>
    <t>BT43 7FT</t>
  </si>
  <si>
    <t>Castle Demesne</t>
  </si>
  <si>
    <t>Ballymena_D5</t>
  </si>
  <si>
    <t>3156177</t>
  </si>
  <si>
    <t>Magherafelt Integrated Nursery School</t>
  </si>
  <si>
    <t>32A</t>
  </si>
  <si>
    <t>Castledawson Road</t>
  </si>
  <si>
    <t>Magherafelt</t>
  </si>
  <si>
    <t>BT45 6PA</t>
  </si>
  <si>
    <t>Mid Ulster</t>
  </si>
  <si>
    <t>Magherafelt_A3</t>
  </si>
  <si>
    <t>4110030</t>
  </si>
  <si>
    <t>Holywood Nursery School</t>
  </si>
  <si>
    <t>66</t>
  </si>
  <si>
    <t>Church Road</t>
  </si>
  <si>
    <t>Holywood</t>
  </si>
  <si>
    <t>BT18 9BU</t>
  </si>
  <si>
    <t>North Down</t>
  </si>
  <si>
    <t>Ards And North Down</t>
  </si>
  <si>
    <t>Holywood And Clandeboye</t>
  </si>
  <si>
    <t>Holywood_and_Clandeboye_H1</t>
  </si>
  <si>
    <t>4110035</t>
  </si>
  <si>
    <t>Newtownards Nursery School</t>
  </si>
  <si>
    <t>2F</t>
  </si>
  <si>
    <t>Portaferry Road</t>
  </si>
  <si>
    <t>Newtownards</t>
  </si>
  <si>
    <t>BT23 8NN</t>
  </si>
  <si>
    <t>Strangford</t>
  </si>
  <si>
    <t>Conway Square</t>
  </si>
  <si>
    <t>Newtownards_R4</t>
  </si>
  <si>
    <t>4116018</t>
  </si>
  <si>
    <t>Barbour Nursery School, Lisburn</t>
  </si>
  <si>
    <t>73</t>
  </si>
  <si>
    <t>Ashmount Gardens</t>
  </si>
  <si>
    <t>Lisburn</t>
  </si>
  <si>
    <t>BT27 5BZ</t>
  </si>
  <si>
    <t>Lagan Valley</t>
  </si>
  <si>
    <t>Lisburn And Castlereagh</t>
  </si>
  <si>
    <t>Hillhall</t>
  </si>
  <si>
    <t>Downshire East</t>
  </si>
  <si>
    <t>Downshire_East_B1</t>
  </si>
  <si>
    <t>4116175</t>
  </si>
  <si>
    <t>Trinity Nursery School, Bangor</t>
  </si>
  <si>
    <t>Brunswick Road</t>
  </si>
  <si>
    <t>Bangor</t>
  </si>
  <si>
    <t>BT20 3DX</t>
  </si>
  <si>
    <t>Bryansburn</t>
  </si>
  <si>
    <t>Bangor West</t>
  </si>
  <si>
    <t>Bangor_West_A5</t>
  </si>
  <si>
    <t>4116176</t>
  </si>
  <si>
    <t>Downpatrick Nursery School</t>
  </si>
  <si>
    <t>5-7</t>
  </si>
  <si>
    <t>Mount Crescent</t>
  </si>
  <si>
    <t>Downpatrick</t>
  </si>
  <si>
    <t>BT30 6AF</t>
  </si>
  <si>
    <t>South Down</t>
  </si>
  <si>
    <t>Newry, Mourne And Down</t>
  </si>
  <si>
    <t>Cathedral</t>
  </si>
  <si>
    <t>Downpatrick_E5</t>
  </si>
  <si>
    <t>4116216</t>
  </si>
  <si>
    <t>King's Road Nursery School, Belfast</t>
  </si>
  <si>
    <t>Melfort Drive</t>
  </si>
  <si>
    <t>BT5 7FD</t>
  </si>
  <si>
    <t>Gilnahirk</t>
  </si>
  <si>
    <t>Ormiston_L4</t>
  </si>
  <si>
    <t>4116239</t>
  </si>
  <si>
    <t>Knockbreda Nursery School, Belfast</t>
  </si>
  <si>
    <t>Wynchurch Road</t>
  </si>
  <si>
    <t>BT6 0JJ</t>
  </si>
  <si>
    <t>Cregagh</t>
  </si>
  <si>
    <t>Lisnasharragh_R3</t>
  </si>
  <si>
    <t>4116240</t>
  </si>
  <si>
    <t>Castlereagh Nursery School, Belfast</t>
  </si>
  <si>
    <t>135</t>
  </si>
  <si>
    <t>Clonduff Drive</t>
  </si>
  <si>
    <t>BT6 9NT</t>
  </si>
  <si>
    <t>Merok</t>
  </si>
  <si>
    <t>Lisnasharragh_N1</t>
  </si>
  <si>
    <t>4116307</t>
  </si>
  <si>
    <t>Glenbrook Nursery School, Newtownards</t>
  </si>
  <si>
    <t>33</t>
  </si>
  <si>
    <t>Glenard Road</t>
  </si>
  <si>
    <t>BT23 4HS</t>
  </si>
  <si>
    <t>Glen</t>
  </si>
  <si>
    <t>Newtownards_F4</t>
  </si>
  <si>
    <t>4116418</t>
  </si>
  <si>
    <t>Pond Park Nursery School, Lisburn</t>
  </si>
  <si>
    <t>20</t>
  </si>
  <si>
    <t>Redpoll Avenue</t>
  </si>
  <si>
    <t>BT28 3PW</t>
  </si>
  <si>
    <t>Ballymacash</t>
  </si>
  <si>
    <t>Lisburn South</t>
  </si>
  <si>
    <t>Lisburn_South_A2</t>
  </si>
  <si>
    <t>4136211</t>
  </si>
  <si>
    <t>St Colmcille's Nursery School, Downpatrick</t>
  </si>
  <si>
    <t>31</t>
  </si>
  <si>
    <t>Killough Road</t>
  </si>
  <si>
    <t>BT30 8BJ</t>
  </si>
  <si>
    <t>Downpatrick_F2</t>
  </si>
  <si>
    <t>4136212</t>
  </si>
  <si>
    <t>Convent Of Mercy Nursery School, Downpatrick</t>
  </si>
  <si>
    <t>Folly Lane</t>
  </si>
  <si>
    <t>BT30 6NF</t>
  </si>
  <si>
    <t>Downpatrick_E6</t>
  </si>
  <si>
    <t>4136286</t>
  </si>
  <si>
    <t>Good Shepherd Nursery School, Belfast</t>
  </si>
  <si>
    <t>11</t>
  </si>
  <si>
    <t>Good Shepherd Road</t>
  </si>
  <si>
    <t>Dunmurry</t>
  </si>
  <si>
    <t>BT17 0PL</t>
  </si>
  <si>
    <t>Poleglass</t>
  </si>
  <si>
    <t>Collin_E3</t>
  </si>
  <si>
    <t>4136317</t>
  </si>
  <si>
    <t>Holy Trinity Nursery School, Lisburn</t>
  </si>
  <si>
    <t>4</t>
  </si>
  <si>
    <t>Trinity Terrace</t>
  </si>
  <si>
    <t>BT28 1DG</t>
  </si>
  <si>
    <t>Lisnagarvey</t>
  </si>
  <si>
    <t>Lisburn_South_J1</t>
  </si>
  <si>
    <t>4136368</t>
  </si>
  <si>
    <t>St Luke's Nursery School, Belfast</t>
  </si>
  <si>
    <t>Glasvey Drive</t>
  </si>
  <si>
    <t>BT17 0DB</t>
  </si>
  <si>
    <t>Twinbrook</t>
  </si>
  <si>
    <t>Collin_K2</t>
  </si>
  <si>
    <t>4136481</t>
  </si>
  <si>
    <t>St Kieran's Nursery School</t>
  </si>
  <si>
    <t>7</t>
  </si>
  <si>
    <t>Bell Steel Road</t>
  </si>
  <si>
    <t>BT17 0PB</t>
  </si>
  <si>
    <t>Collin_B2</t>
  </si>
  <si>
    <t>4136606</t>
  </si>
  <si>
    <t>St Therese Nursery School, Poleglass</t>
  </si>
  <si>
    <t>Ardcaoin Avenue</t>
  </si>
  <si>
    <t>BT17 0UN</t>
  </si>
  <si>
    <t>Collin_B3</t>
  </si>
  <si>
    <t>4136626</t>
  </si>
  <si>
    <t>Kircubbin Community Nursery School, Newtownards</t>
  </si>
  <si>
    <t>Church Grove</t>
  </si>
  <si>
    <t>Kircubbin</t>
  </si>
  <si>
    <t>BT22 2SU</t>
  </si>
  <si>
    <t>Ards Peninsula</t>
  </si>
  <si>
    <t>Ards_Peninsula_F4</t>
  </si>
  <si>
    <t>4150029</t>
  </si>
  <si>
    <t>Bangor Integrated Nursery School</t>
  </si>
  <si>
    <t>Castle Park Road</t>
  </si>
  <si>
    <t>BT20 4TF</t>
  </si>
  <si>
    <t>Bangor Central</t>
  </si>
  <si>
    <t>Bangor_Central_F4</t>
  </si>
  <si>
    <t>5110017</t>
  </si>
  <si>
    <t>Railway Street Nursery School, Armagh</t>
  </si>
  <si>
    <t>Railway Street</t>
  </si>
  <si>
    <t>Armagh</t>
  </si>
  <si>
    <t>BT61 7HP</t>
  </si>
  <si>
    <t>Newry And Armagh</t>
  </si>
  <si>
    <t>Armagh City, Banbridge And Craigavon</t>
  </si>
  <si>
    <t>The Mall</t>
  </si>
  <si>
    <t>Armagh_F1</t>
  </si>
  <si>
    <t>5110021</t>
  </si>
  <si>
    <t>Edenderry Nursery School, Portadown</t>
  </si>
  <si>
    <t>Princess Way</t>
  </si>
  <si>
    <t>Portadown</t>
  </si>
  <si>
    <t>BT63 5EP</t>
  </si>
  <si>
    <t>Upper Bann</t>
  </si>
  <si>
    <t>Kernan</t>
  </si>
  <si>
    <t>Craigavon</t>
  </si>
  <si>
    <t>Craigavon_K3</t>
  </si>
  <si>
    <t>5116112</t>
  </si>
  <si>
    <t>Ashgrove Nursery School, Newry</t>
  </si>
  <si>
    <t>23</t>
  </si>
  <si>
    <t>Chestnut Grove</t>
  </si>
  <si>
    <t>Newry</t>
  </si>
  <si>
    <t>BT34 1JT</t>
  </si>
  <si>
    <t>St. Patrick's</t>
  </si>
  <si>
    <t>Newry_D1</t>
  </si>
  <si>
    <t>5116189</t>
  </si>
  <si>
    <t>Millington Nursery School, Portadown</t>
  </si>
  <si>
    <t>Craigavon Avenue</t>
  </si>
  <si>
    <t>BT62 3HQ</t>
  </si>
  <si>
    <t>Killycomain</t>
  </si>
  <si>
    <t>Portadown_N1</t>
  </si>
  <si>
    <t>5116190</t>
  </si>
  <si>
    <t>Harrison Nursery School, Lurgan</t>
  </si>
  <si>
    <t>Toberhewny Lane Lower</t>
  </si>
  <si>
    <t>Lurgan</t>
  </si>
  <si>
    <t>BT66 8SU</t>
  </si>
  <si>
    <t>Mourneview</t>
  </si>
  <si>
    <t>Lurgan_S1</t>
  </si>
  <si>
    <t>5116197</t>
  </si>
  <si>
    <t>Kilkeel Nursery School</t>
  </si>
  <si>
    <t>124</t>
  </si>
  <si>
    <t>Harbour Road</t>
  </si>
  <si>
    <t>Kilkeel</t>
  </si>
  <si>
    <t>BT34 4AT</t>
  </si>
  <si>
    <t>The Mournes</t>
  </si>
  <si>
    <t>The_Mournes_P4</t>
  </si>
  <si>
    <t>5116223</t>
  </si>
  <si>
    <t>Grove Nursery School, Armagh</t>
  </si>
  <si>
    <t>23B</t>
  </si>
  <si>
    <t>Ballynahone Avenue</t>
  </si>
  <si>
    <t>BT60 1EE</t>
  </si>
  <si>
    <t>Armagh_C6</t>
  </si>
  <si>
    <t>5116236</t>
  </si>
  <si>
    <t>Dungannon Nursery School</t>
  </si>
  <si>
    <t>Circular Road</t>
  </si>
  <si>
    <t>Dungannon</t>
  </si>
  <si>
    <t>BT71 6BE</t>
  </si>
  <si>
    <t>Killymeal</t>
  </si>
  <si>
    <t>Dungannon_A6</t>
  </si>
  <si>
    <t>5116237</t>
  </si>
  <si>
    <t>Cookstown Nursery School</t>
  </si>
  <si>
    <t>Molesworth Road</t>
  </si>
  <si>
    <t>Cookstown</t>
  </si>
  <si>
    <t>BT80 8PF</t>
  </si>
  <si>
    <t>Cookstown East</t>
  </si>
  <si>
    <t>Cookstown_B5</t>
  </si>
  <si>
    <t>5116238</t>
  </si>
  <si>
    <t>Banbridge Nursery School</t>
  </si>
  <si>
    <t>3A</t>
  </si>
  <si>
    <t>Lurgan Road</t>
  </si>
  <si>
    <t>Banbridge</t>
  </si>
  <si>
    <t>BT32 4AF</t>
  </si>
  <si>
    <t>Banbridge North</t>
  </si>
  <si>
    <t>Banbridge_C4</t>
  </si>
  <si>
    <t>5116625</t>
  </si>
  <si>
    <t>Dromore Nursery School</t>
  </si>
  <si>
    <t>18A</t>
  </si>
  <si>
    <t>Banbridge Road</t>
  </si>
  <si>
    <t>BT25 1NB</t>
  </si>
  <si>
    <t>Dromore</t>
  </si>
  <si>
    <t>Lagan River</t>
  </si>
  <si>
    <t>Lagan_River_F3</t>
  </si>
  <si>
    <t>5116640</t>
  </si>
  <si>
    <t>Tandragee Nursery School</t>
  </si>
  <si>
    <t>24B</t>
  </si>
  <si>
    <t>Madden Road</t>
  </si>
  <si>
    <t>Tandragee</t>
  </si>
  <si>
    <t>BT62 2DJ</t>
  </si>
  <si>
    <t>Cusher</t>
  </si>
  <si>
    <t>Cusher_F3</t>
  </si>
  <si>
    <t>5136217</t>
  </si>
  <si>
    <t>St John the Baptist Nursery School, Portadown</t>
  </si>
  <si>
    <t>250</t>
  </si>
  <si>
    <t>Garvaghy Road</t>
  </si>
  <si>
    <t>BT62 1EB</t>
  </si>
  <si>
    <t>Corcrain</t>
  </si>
  <si>
    <t>Portadown_C2</t>
  </si>
  <si>
    <t>5136342</t>
  </si>
  <si>
    <t>St Malachys Nursery School, Carnagat</t>
  </si>
  <si>
    <t>11A</t>
  </si>
  <si>
    <t>Martins Lane</t>
  </si>
  <si>
    <t>BT35 8PJ</t>
  </si>
  <si>
    <t>Ballybot</t>
  </si>
  <si>
    <t>Newry_F4</t>
  </si>
  <si>
    <t>5136607</t>
  </si>
  <si>
    <t>College Farm Nursery School</t>
  </si>
  <si>
    <t>Desart Lane Lower</t>
  </si>
  <si>
    <t>BT61 8AN</t>
  </si>
  <si>
    <t>Armagh_D1</t>
  </si>
  <si>
    <t>5136627</t>
  </si>
  <si>
    <t>Little Flower Nursery School, Dungannon</t>
  </si>
  <si>
    <t>Coole Road</t>
  </si>
  <si>
    <t>BT71 5DP</t>
  </si>
  <si>
    <t>Washing Bay</t>
  </si>
  <si>
    <t>Torrent</t>
  </si>
  <si>
    <t>Torrent_D4</t>
  </si>
  <si>
    <t>5136629</t>
  </si>
  <si>
    <t>Seaview Nursery School, Warrenpoint</t>
  </si>
  <si>
    <t>5A</t>
  </si>
  <si>
    <t>Great Georges Street</t>
  </si>
  <si>
    <t>Warrenpoint</t>
  </si>
  <si>
    <t>BT34 3HS</t>
  </si>
  <si>
    <t>Crotlieve</t>
  </si>
  <si>
    <t>Crotlieve_K7</t>
  </si>
  <si>
    <t>5136631</t>
  </si>
  <si>
    <t>Drumnamoe Nursery School, Lurgan</t>
  </si>
  <si>
    <t>58</t>
  </si>
  <si>
    <t>Levin Road</t>
  </si>
  <si>
    <t>BT67 9EU</t>
  </si>
  <si>
    <t>Parklake</t>
  </si>
  <si>
    <t>Lurgan_E1</t>
  </si>
  <si>
    <t>5156256</t>
  </si>
  <si>
    <t>Downshire Integrated Nursery School, Banbridge</t>
  </si>
  <si>
    <t>Primrose Gardens</t>
  </si>
  <si>
    <t>BT32 3EN</t>
  </si>
  <si>
    <t>Banbridge South</t>
  </si>
  <si>
    <t>Banbridge_G2</t>
  </si>
  <si>
    <t>This worksheet contains the number of part-time or full-time pupils enrolled in nursery schools in mainstream classes or special provision within a mainstream class.</t>
  </si>
  <si>
    <t>Notes</t>
  </si>
  <si>
    <t>Data is based on pupils enrolled on Census day i.e. The Friday of the first full week in October (In 2025/26 this was the 10 October 2025).</t>
  </si>
  <si>
    <t>1. From September 2025, the Pre‑school Education Programme (PSEP) is being standardised over time to full‑time provision (22.5 hours per week) for all children aged 3–4.</t>
  </si>
  <si>
    <t>Mainstream: full-time pupils</t>
  </si>
  <si>
    <t>Mainstream: part-time pupils</t>
  </si>
  <si>
    <t>Mainstream: total pupils</t>
  </si>
  <si>
    <t>SPiM: full-time pupils</t>
  </si>
  <si>
    <t>SPiM: part-time pupils</t>
  </si>
  <si>
    <t>SPiM: total pupils</t>
  </si>
  <si>
    <t>Total: full-time pupils</t>
  </si>
  <si>
    <t>Total: part-time pupils</t>
  </si>
  <si>
    <t>Total pupils</t>
  </si>
  <si>
    <t>This worksheet contains the number of boys and girls in nursery schools.</t>
  </si>
  <si>
    <t>Boys</t>
  </si>
  <si>
    <t>Girls</t>
  </si>
  <si>
    <t>This worksheet contains the number of pupils in nursery schools with Special Education Needs.</t>
  </si>
  <si>
    <t>Pupils with statement of Special Educational Needs</t>
  </si>
  <si>
    <t>Pupils at stage 1 - stage 2 of SEN Code of practice</t>
  </si>
  <si>
    <t>Total pupils with Special Educational needs (Stage 1 - 3 on code of practice)</t>
  </si>
  <si>
    <t>*</t>
  </si>
  <si>
    <t>#</t>
  </si>
  <si>
    <t>This worksheet contains the number of pupils in nursery schools with a parent eligible to receive Income Support or Income based Jobseeker's allowances.</t>
  </si>
  <si>
    <t>1. Figures for pupils in nursery schools/units and pre-schools include parents who are entitled to receive Income Support, or Income-Based Jobseeker’s Allowance,</t>
  </si>
  <si>
    <t>or Employment Support Allowance where an award of income-based job-seekers allowance has been converted; and Universal Credit are some of the benefits which determine eligibility for free school meals.</t>
  </si>
  <si>
    <t>Pupils entitled to free school meals / JSA / IS</t>
  </si>
  <si>
    <t>% Pupils entitled to free school meals / JSA / IS</t>
  </si>
  <si>
    <t>67.3%</t>
  </si>
  <si>
    <t>37.3%</t>
  </si>
  <si>
    <t>59.6%</t>
  </si>
  <si>
    <t>69.2%</t>
  </si>
  <si>
    <t>63.5%</t>
  </si>
  <si>
    <t>72.7%</t>
  </si>
  <si>
    <t>61.5%</t>
  </si>
  <si>
    <t>0.0%</t>
  </si>
  <si>
    <t>80.8%</t>
  </si>
  <si>
    <t>47.2%</t>
  </si>
  <si>
    <t>32.7%</t>
  </si>
  <si>
    <t>71.2%</t>
  </si>
  <si>
    <t>15.4%</t>
  </si>
  <si>
    <t>78.8%</t>
  </si>
  <si>
    <t>73.1%</t>
  </si>
  <si>
    <t>62.3%</t>
  </si>
  <si>
    <t>36.5%</t>
  </si>
  <si>
    <t>34.6%</t>
  </si>
  <si>
    <t>48.1%</t>
  </si>
  <si>
    <t>35.2%</t>
  </si>
  <si>
    <t>38.5%</t>
  </si>
  <si>
    <t>80.7%</t>
  </si>
  <si>
    <t>69.0%</t>
  </si>
  <si>
    <t>86.5%</t>
  </si>
  <si>
    <t>87.0%</t>
  </si>
  <si>
    <t>90.2%</t>
  </si>
  <si>
    <t>31.7%</t>
  </si>
  <si>
    <t>41.5%</t>
  </si>
  <si>
    <t>28.0%</t>
  </si>
  <si>
    <t>45.5%</t>
  </si>
  <si>
    <t>30.8%</t>
  </si>
  <si>
    <t>52.8%</t>
  </si>
  <si>
    <t>58.5%</t>
  </si>
  <si>
    <t>75.0%</t>
  </si>
  <si>
    <t>46.2%</t>
  </si>
  <si>
    <t>61.8%</t>
  </si>
  <si>
    <t>33.3%</t>
  </si>
  <si>
    <t>31.4%</t>
  </si>
  <si>
    <t>54.5%</t>
  </si>
  <si>
    <t>47.6%</t>
  </si>
  <si>
    <t>21.2%</t>
  </si>
  <si>
    <t>22.0%</t>
  </si>
  <si>
    <t>22.1%</t>
  </si>
  <si>
    <t>7.6%</t>
  </si>
  <si>
    <t>22.2%</t>
  </si>
  <si>
    <t>48.0%</t>
  </si>
  <si>
    <t>25.0%</t>
  </si>
  <si>
    <t>20.9%</t>
  </si>
  <si>
    <t>52.4%</t>
  </si>
  <si>
    <t>28.8%</t>
  </si>
  <si>
    <t>9.4%</t>
  </si>
  <si>
    <t>26.9%</t>
  </si>
  <si>
    <t>45.7%</t>
  </si>
  <si>
    <t>24.4%</t>
  </si>
  <si>
    <t>81.1%</t>
  </si>
  <si>
    <t>42.3%</t>
  </si>
  <si>
    <t>84.6%</t>
  </si>
  <si>
    <t>45.3%</t>
  </si>
  <si>
    <t>55.8%</t>
  </si>
  <si>
    <t>16.7%</t>
  </si>
  <si>
    <t>88.9%</t>
  </si>
  <si>
    <t>40.5%</t>
  </si>
  <si>
    <t>34.5%</t>
  </si>
  <si>
    <t>18.2%</t>
  </si>
  <si>
    <t>34.0%</t>
  </si>
  <si>
    <t>39.3%</t>
  </si>
  <si>
    <t>30.4%</t>
  </si>
  <si>
    <t>35.9%</t>
  </si>
  <si>
    <t>46.8%</t>
  </si>
  <si>
    <t>44.6%</t>
  </si>
  <si>
    <t>This worksheet contains the number of pupils in nursery schools from different religious backgrounds.</t>
  </si>
  <si>
    <t>Protestant</t>
  </si>
  <si>
    <t>% Protestant</t>
  </si>
  <si>
    <t>Catholic</t>
  </si>
  <si>
    <t>% Catholic</t>
  </si>
  <si>
    <t>Other Christian / Non-Christian / No religion / Unknown</t>
  </si>
  <si>
    <t>% Other Christian / Non-Christian / No religion / Unknown</t>
  </si>
  <si>
    <t>Total</t>
  </si>
  <si>
    <t>65.4%</t>
  </si>
  <si>
    <t>60.8%</t>
  </si>
  <si>
    <t>19.2%</t>
  </si>
  <si>
    <t>85.5%</t>
  </si>
  <si>
    <t>14.5%</t>
  </si>
  <si>
    <t>25.9%</t>
  </si>
  <si>
    <t>74.1%</t>
  </si>
  <si>
    <t>53.8%</t>
  </si>
  <si>
    <t>71.7%</t>
  </si>
  <si>
    <t>28.3%</t>
  </si>
  <si>
    <t>13.5%</t>
  </si>
  <si>
    <t>90.6%</t>
  </si>
  <si>
    <t>88.5%</t>
  </si>
  <si>
    <t>82.8%</t>
  </si>
  <si>
    <t>17.2%</t>
  </si>
  <si>
    <t>54.9%</t>
  </si>
  <si>
    <t>45.1%</t>
  </si>
  <si>
    <t>14.6%</t>
  </si>
  <si>
    <t>48.8%</t>
  </si>
  <si>
    <t>36.6%</t>
  </si>
  <si>
    <t>88.7%</t>
  </si>
  <si>
    <t>11.3%</t>
  </si>
  <si>
    <t>74.0%</t>
  </si>
  <si>
    <t>26.0%</t>
  </si>
  <si>
    <t>56.4%</t>
  </si>
  <si>
    <t>25.5%</t>
  </si>
  <si>
    <t>23.1%</t>
  </si>
  <si>
    <t>75.5%</t>
  </si>
  <si>
    <t>24.5%</t>
  </si>
  <si>
    <t>11.5%</t>
  </si>
  <si>
    <t>57.4%</t>
  </si>
  <si>
    <t>18.5%</t>
  </si>
  <si>
    <t>24.1%</t>
  </si>
  <si>
    <t>55.1%</t>
  </si>
  <si>
    <t>29.5%</t>
  </si>
  <si>
    <t>61.0%</t>
  </si>
  <si>
    <t>13.3%</t>
  </si>
  <si>
    <t>25.7%</t>
  </si>
  <si>
    <t>26.8%</t>
  </si>
  <si>
    <t>34.1%</t>
  </si>
  <si>
    <t>39.0%</t>
  </si>
  <si>
    <t>37.1%</t>
  </si>
  <si>
    <t>40.9%</t>
  </si>
  <si>
    <t>49.4%</t>
  </si>
  <si>
    <t>24.7%</t>
  </si>
  <si>
    <t>44.2%</t>
  </si>
  <si>
    <t>17.3%</t>
  </si>
  <si>
    <t>16.5%</t>
  </si>
  <si>
    <t>6.3%</t>
  </si>
  <si>
    <t>77.2%</t>
  </si>
  <si>
    <t>77.8%</t>
  </si>
  <si>
    <t>3.8%</t>
  </si>
  <si>
    <t>18.4%</t>
  </si>
  <si>
    <t>70.0%</t>
  </si>
  <si>
    <t>15.0%</t>
  </si>
  <si>
    <t>36.2%</t>
  </si>
  <si>
    <t>90.4%</t>
  </si>
  <si>
    <t>44.8%</t>
  </si>
  <si>
    <t>34.3%</t>
  </si>
  <si>
    <t>28.2%</t>
  </si>
  <si>
    <t>44.9%</t>
  </si>
  <si>
    <t>61.9%</t>
  </si>
  <si>
    <t>50.0%</t>
  </si>
  <si>
    <t>9.6%</t>
  </si>
  <si>
    <t>57.7%</t>
  </si>
  <si>
    <t>52.2%</t>
  </si>
  <si>
    <t>25.6%</t>
  </si>
  <si>
    <t>14.1%</t>
  </si>
  <si>
    <t>60.3%</t>
  </si>
  <si>
    <t>18.9%</t>
  </si>
  <si>
    <t>48.7%</t>
  </si>
  <si>
    <t>9.0%</t>
  </si>
  <si>
    <t>51.9%</t>
  </si>
  <si>
    <t>8.9%</t>
  </si>
  <si>
    <t>39.2%</t>
  </si>
  <si>
    <t>69.8%</t>
  </si>
  <si>
    <t>70.9%</t>
  </si>
  <si>
    <t>49.1%</t>
  </si>
  <si>
    <t>74.5%</t>
  </si>
  <si>
    <t>32.1%</t>
  </si>
  <si>
    <t>59.0%</t>
  </si>
  <si>
    <t>89.3%</t>
  </si>
  <si>
    <t>10.7%</t>
  </si>
  <si>
    <t>100.0%</t>
  </si>
  <si>
    <t>42.9%</t>
  </si>
  <si>
    <t>16.1%</t>
  </si>
  <si>
    <t>41.1%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</si>
</sst>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Arial"/>
    </font>
    <font>
      <u/>
      <sz val="12"/>
      <color theme="10"/>
      <name val="Arial"/>
    </font>
    <font>
      <b/>
      <sz val="15"/>
      <color rgb="FF000000"/>
      <name val="Arial"/>
    </font>
    <font>
      <b/>
      <sz val="12"/>
      <color rgb="FF000000"/>
      <name val="Arial"/>
    </font>
    <font>
      <b/>
      <sz val="13"/>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wrapText="1"/>
    </xf>
    <xf numFmtId="0" fontId="4" fillId="0" borderId="0" xfId="0" applyFont="1" applyAlignment="1">
      <alignment horizontal="left"/>
    </xf>
    <xf numFmtId="0" fontId="1" fillId="0" borderId="0" xfId="0" applyFont="1" applyAlignment="1">
      <alignment wrapText="1"/>
    </xf>
    <xf numFmtId="0" fontId="3" fillId="0" borderId="0" xfId="0" applyFont="1" applyAlignment="1">
      <alignment horizontal="right" wrapText="1"/>
    </xf>
    <xf numFmtId="0" fontId="3" fillId="0" borderId="0" xfId="0" applyFont="1" applyAlignment="1">
      <alignment horizontal="left" wrapText="1"/>
    </xf>
    <xf numFmtId="3" fontId="0" fillId="0" borderId="0" xfId="0" applyNumberFormat="1" applyAlignment="1">
      <alignment horizontal="right"/>
    </xf>
    <xf numFmtId="16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of_contents" displayName="table_of_contents" ref="A2:C8" totalsRowShown="0">
  <tableColumns count="3">
    <tableColumn id="1" xr3:uid="{00000000-0010-0000-0000-000001000000}" name="Worksheet name"/>
    <tableColumn id="2" xr3:uid="{00000000-0010-0000-0000-000002000000}" name="Table number"/>
    <tableColumn id="3" xr3:uid="{00000000-0010-0000-0000-000003000000}" name="Table name"/>
  </tableColumns>
  <tableStyleInfo name="none"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ref_1" displayName="ref_1" ref="A3:O96" totalsRowShown="0">
  <tableColumns count="15">
    <tableColumn id="1" xr3:uid="{00000000-0010-0000-0100-000001000000}" name="DENI ref"/>
    <tableColumn id="2" xr3:uid="{00000000-0010-0000-0100-000002000000}" name="School name"/>
    <tableColumn id="3" xr3:uid="{00000000-0010-0000-0100-000003000000}" name="Building number"/>
    <tableColumn id="4" xr3:uid="{00000000-0010-0000-0100-000004000000}" name="Address Line"/>
    <tableColumn id="5" xr3:uid="{00000000-0010-0000-0100-000005000000}" name="Town"/>
    <tableColumn id="6" xr3:uid="{00000000-0010-0000-0100-000006000000}" name="Postcode"/>
    <tableColumn id="7" xr3:uid="{00000000-0010-0000-0100-000007000000}" name="School Type"/>
    <tableColumn id="8" xr3:uid="{00000000-0010-0000-0100-000008000000}" name="Management Type"/>
    <tableColumn id="9" xr3:uid="{00000000-0010-0000-0100-000009000000}" name="Assembly Area (2008)"/>
    <tableColumn id="10" xr3:uid="{00000000-0010-0000-0100-00000A000000}" name="District Council (2014)"/>
    <tableColumn id="11" xr3:uid="{00000000-0010-0000-0100-00000B000000}" name="Ward (2014)"/>
    <tableColumn id="12" xr3:uid="{00000000-0010-0000-0100-00000C000000}" name="DEA (2014)"/>
    <tableColumn id="13" xr3:uid="{00000000-0010-0000-0100-00000D000000}" name="Urban/ Rural"/>
    <tableColumn id="14" xr3:uid="{00000000-0010-0000-0100-00000E000000}" name="Datazone"/>
    <tableColumn id="15" xr3:uid="{00000000-0010-0000-0100-00000F000000}" name="Irish Medium School"/>
  </tableColumns>
  <tableStyleInfo name="none"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_1" displayName="t_1" ref="A6:K99" totalsRowShown="0">
  <tableColumns count="11">
    <tableColumn id="1" xr3:uid="{00000000-0010-0000-0200-000001000000}" name="DENI ref"/>
    <tableColumn id="2" xr3:uid="{00000000-0010-0000-0200-000002000000}" name="School name"/>
    <tableColumn id="3" xr3:uid="{00000000-0010-0000-0200-000003000000}" name="Mainstream: full-time pupils"/>
    <tableColumn id="4" xr3:uid="{00000000-0010-0000-0200-000004000000}" name="Mainstream: part-time pupils"/>
    <tableColumn id="5" xr3:uid="{00000000-0010-0000-0200-000005000000}" name="Mainstream: total pupils"/>
    <tableColumn id="6" xr3:uid="{00000000-0010-0000-0200-000006000000}" name="SPiM: full-time pupils"/>
    <tableColumn id="7" xr3:uid="{00000000-0010-0000-0200-000007000000}" name="SPiM: part-time pupils"/>
    <tableColumn id="8" xr3:uid="{00000000-0010-0000-0200-000008000000}" name="SPiM: total pupils"/>
    <tableColumn id="9" xr3:uid="{00000000-0010-0000-0200-000009000000}" name="Total: full-time pupils"/>
    <tableColumn id="10" xr3:uid="{00000000-0010-0000-0200-00000A000000}" name="Total: part-time pupils"/>
    <tableColumn id="11" xr3:uid="{00000000-0010-0000-0200-00000B000000}" name="Total pupils"/>
  </tableColumns>
  <tableStyleInfo name="non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_2" displayName="t_2" ref="A5:E98" totalsRowShown="0">
  <tableColumns count="5">
    <tableColumn id="1" xr3:uid="{00000000-0010-0000-0300-000001000000}" name="DENI ref"/>
    <tableColumn id="2" xr3:uid="{00000000-0010-0000-0300-000002000000}" name="School name"/>
    <tableColumn id="3" xr3:uid="{00000000-0010-0000-0300-000003000000}" name="Boys"/>
    <tableColumn id="4" xr3:uid="{00000000-0010-0000-0300-000004000000}" name="Girls"/>
    <tableColumn id="5" xr3:uid="{00000000-0010-0000-0300-000005000000}" name="Total pupils"/>
  </tableColumns>
  <tableStyleInfo name="none"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DC65E9-1F9C-464B-9E58-004CA6D94575}" name="t_3_2" displayName="t_3_2" ref="A5:E98" totalsRowShown="0">
  <tableColumns count="5">
    <tableColumn id="1" xr3:uid="{8600EF9F-27F5-48AE-9C2A-EBB01A36C694}" name="DENI ref"/>
    <tableColumn id="2" xr3:uid="{2DB8852E-F252-47D8-83A5-E1DD3F964077}" name="School name"/>
    <tableColumn id="3" xr3:uid="{9DFE528A-92FC-4ACA-968A-1442875B4244}" name="Pupils with statement of Special Educational Needs"/>
    <tableColumn id="4" xr3:uid="{2CFCCE04-EC7D-4BBD-BC6A-E39216189ADD}" name="Pupils at stage 1 - stage 2 of SEN Code of practice"/>
    <tableColumn id="5" xr3:uid="{7CE873FA-B790-49C7-9C20-6F33D9EB96E0}" name="Total pupils with Special Educational needs (Stage 1 - 3 on code of practice)"/>
  </tableColumns>
  <tableStyleInfo name="none"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166412F-E054-46A5-A516-91BA3E7F1CA2}" name="t_4_3" displayName="t_4_3" ref="A7:E100" totalsRowShown="0">
  <tableColumns count="5">
    <tableColumn id="1" xr3:uid="{B72A8612-24C8-4297-84D3-AF9186500A95}" name="DENI ref"/>
    <tableColumn id="2" xr3:uid="{ABFE7E25-0E34-4B7A-BE50-2C189EE4AC51}" name="School name"/>
    <tableColumn id="3" xr3:uid="{05CE6011-6A4B-4789-A749-6AA940E22EDB}" name="Total pupils"/>
    <tableColumn id="4" xr3:uid="{42E9BED7-9EAF-48FE-86D5-56D5D34D49C0}" name="Pupils entitled to free school meals / JSA / IS"/>
    <tableColumn id="5" xr3:uid="{EC0BA675-E964-4D85-A98A-F189097BF66B}" name="% Pupils entitled to free school meals / JSA / IS"/>
  </tableColumns>
  <tableStyleInfo name="non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C2F1586-B7E7-41A8-8DD4-14DD02B0047F}" name="t_5_8" displayName="t_5_8" ref="A5:I98" totalsRowShown="0">
  <tableColumns count="9">
    <tableColumn id="1" xr3:uid="{7FB99BD6-8318-4F73-8B2E-E2088F58CFA6}" name="DENI ref"/>
    <tableColumn id="2" xr3:uid="{3D40F5A6-6C6B-4032-B303-C5515ECE6106}" name="School name"/>
    <tableColumn id="3" xr3:uid="{501DA53C-63B2-4B86-A1B5-538CAC646F77}" name="Protestant"/>
    <tableColumn id="4" xr3:uid="{2C98DE22-AC48-46BB-A813-6203D7724F6B}" name="% Protestant"/>
    <tableColumn id="5" xr3:uid="{B925DF7F-1302-4D1D-A0F6-5A9374D7A4F9}" name="Catholic"/>
    <tableColumn id="6" xr3:uid="{418F76CB-7143-4F71-B3BA-FBB2461531F8}" name="% Catholic"/>
    <tableColumn id="7" xr3:uid="{E1789EAC-E1DF-4B7B-A55D-6DDCCA61AD4A}" name="Other Christian / Non-Christian / No religion / Unknown"/>
    <tableColumn id="8" xr3:uid="{F7306763-D453-4D41-958C-35A81BC664E9}" name="% Other Christian / Non-Christian / No religion / Unknown"/>
    <tableColumn id="9" xr3:uid="{B3F98466-0C55-4026-917E-8EFFEAA6E903}" name="Total"/>
  </tableColumns>
  <tableStyleInfo name="none"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ensus@education-ni.gov.u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ensus@education-ni.gov.uk"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tabSelected="1" workbookViewId="0">
      <selection activeCell="A12" sqref="A12"/>
    </sheetView>
  </sheetViews>
  <sheetFormatPr defaultColWidth="11.5546875" defaultRowHeight="15" x14ac:dyDescent="0.2"/>
  <cols>
    <col min="1" max="1" width="150.6640625" customWidth="1"/>
  </cols>
  <sheetData>
    <row r="1" spans="1:1" ht="19.5" x14ac:dyDescent="0.3">
      <c r="A1" s="2" t="s">
        <v>0</v>
      </c>
    </row>
    <row r="2" spans="1:1" x14ac:dyDescent="0.2">
      <c r="A2" s="4" t="s">
        <v>1</v>
      </c>
    </row>
    <row r="3" spans="1:1" ht="21.95" customHeight="1" x14ac:dyDescent="0.25">
      <c r="A3" s="3" t="s">
        <v>2</v>
      </c>
    </row>
    <row r="4" spans="1:1" x14ac:dyDescent="0.2">
      <c r="A4" t="s">
        <v>3</v>
      </c>
    </row>
    <row r="5" spans="1:1" x14ac:dyDescent="0.2">
      <c r="A5" t="s">
        <v>4</v>
      </c>
    </row>
    <row r="6" spans="1:1" x14ac:dyDescent="0.2">
      <c r="A6" t="s">
        <v>5</v>
      </c>
    </row>
    <row r="7" spans="1:1" ht="21.95" customHeight="1" x14ac:dyDescent="0.25">
      <c r="A7" s="3" t="s">
        <v>6</v>
      </c>
    </row>
    <row r="8" spans="1:1" x14ac:dyDescent="0.2">
      <c r="A8" t="s">
        <v>7</v>
      </c>
    </row>
    <row r="9" spans="1:1" ht="21.95" customHeight="1" x14ac:dyDescent="0.25">
      <c r="A9" s="3" t="s">
        <v>8</v>
      </c>
    </row>
    <row r="10" spans="1:1" x14ac:dyDescent="0.2">
      <c r="A10" s="1" t="s">
        <v>9</v>
      </c>
    </row>
  </sheetData>
  <hyperlinks>
    <hyperlink ref="A10" r:id="rId1" xr:uid="{00000000-0004-0000-0000-000000000000}"/>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3"/>
  <sheetViews>
    <sheetView workbookViewId="0"/>
  </sheetViews>
  <sheetFormatPr defaultColWidth="11.5546875" defaultRowHeight="15" x14ac:dyDescent="0.2"/>
  <sheetData>
    <row r="1" spans="1:1" x14ac:dyDescent="0.2">
      <c r="A1" t="s">
        <v>10</v>
      </c>
    </row>
    <row r="2" spans="1:1" x14ac:dyDescent="0.2">
      <c r="A2" t="s">
        <v>11</v>
      </c>
    </row>
    <row r="3" spans="1:1" x14ac:dyDescent="0.2">
      <c r="A3" t="s">
        <v>12</v>
      </c>
    </row>
    <row r="4" spans="1:1" x14ac:dyDescent="0.2">
      <c r="A4" t="s">
        <v>13</v>
      </c>
    </row>
    <row r="5" spans="1:1" x14ac:dyDescent="0.2">
      <c r="A5" t="s">
        <v>14</v>
      </c>
    </row>
    <row r="6" spans="1:1" x14ac:dyDescent="0.2">
      <c r="A6" t="s">
        <v>5</v>
      </c>
    </row>
    <row r="7" spans="1:1" x14ac:dyDescent="0.2">
      <c r="A7" t="s">
        <v>15</v>
      </c>
    </row>
    <row r="8" spans="1:1" x14ac:dyDescent="0.2">
      <c r="A8" t="s">
        <v>16</v>
      </c>
    </row>
    <row r="9" spans="1:1" x14ac:dyDescent="0.2">
      <c r="A9" t="s">
        <v>5</v>
      </c>
    </row>
    <row r="10" spans="1:1" ht="15.75" x14ac:dyDescent="0.25">
      <c r="A10" s="3" t="s">
        <v>17</v>
      </c>
    </row>
    <row r="11" spans="1:1" x14ac:dyDescent="0.2">
      <c r="A11" t="s">
        <v>18</v>
      </c>
    </row>
    <row r="12" spans="1:1" x14ac:dyDescent="0.2">
      <c r="A12" t="s">
        <v>19</v>
      </c>
    </row>
    <row r="13" spans="1:1" x14ac:dyDescent="0.2">
      <c r="A13" t="s">
        <v>5</v>
      </c>
    </row>
    <row r="14" spans="1:1" x14ac:dyDescent="0.2">
      <c r="A14" t="s">
        <v>20</v>
      </c>
    </row>
    <row r="15" spans="1:1" x14ac:dyDescent="0.2">
      <c r="A15" t="s">
        <v>5</v>
      </c>
    </row>
    <row r="16" spans="1:1" ht="15.75" x14ac:dyDescent="0.25">
      <c r="A16" s="3" t="s">
        <v>21</v>
      </c>
    </row>
    <row r="17" spans="1:1" x14ac:dyDescent="0.2">
      <c r="A17" t="s">
        <v>22</v>
      </c>
    </row>
    <row r="18" spans="1:1" x14ac:dyDescent="0.2">
      <c r="A18" t="s">
        <v>23</v>
      </c>
    </row>
    <row r="19" spans="1:1" x14ac:dyDescent="0.2">
      <c r="A19" t="s">
        <v>24</v>
      </c>
    </row>
    <row r="20" spans="1:1" x14ac:dyDescent="0.2">
      <c r="A20" t="s">
        <v>25</v>
      </c>
    </row>
    <row r="21" spans="1:1" x14ac:dyDescent="0.2">
      <c r="A21" t="s">
        <v>26</v>
      </c>
    </row>
    <row r="22" spans="1:1" x14ac:dyDescent="0.2">
      <c r="A22" t="s">
        <v>27</v>
      </c>
    </row>
    <row r="23" spans="1:1" x14ac:dyDescent="0.2">
      <c r="A23" t="s">
        <v>28</v>
      </c>
    </row>
    <row r="24" spans="1:1" x14ac:dyDescent="0.2">
      <c r="A24" t="s">
        <v>29</v>
      </c>
    </row>
    <row r="25" spans="1:1" x14ac:dyDescent="0.2">
      <c r="A25" t="s">
        <v>5</v>
      </c>
    </row>
    <row r="26" spans="1:1" ht="15.75" x14ac:dyDescent="0.25">
      <c r="A26" s="3" t="s">
        <v>30</v>
      </c>
    </row>
    <row r="27" spans="1:1" x14ac:dyDescent="0.2">
      <c r="A27" t="s">
        <v>31</v>
      </c>
    </row>
    <row r="28" spans="1:1" x14ac:dyDescent="0.2">
      <c r="A28" t="s">
        <v>32</v>
      </c>
    </row>
    <row r="29" spans="1:1" x14ac:dyDescent="0.2">
      <c r="A29" t="s">
        <v>5</v>
      </c>
    </row>
    <row r="30" spans="1:1" x14ac:dyDescent="0.2">
      <c r="A30" t="s">
        <v>33</v>
      </c>
    </row>
    <row r="31" spans="1:1" x14ac:dyDescent="0.2">
      <c r="A31" t="s">
        <v>34</v>
      </c>
    </row>
    <row r="32" spans="1:1" x14ac:dyDescent="0.2">
      <c r="A32" t="s">
        <v>5</v>
      </c>
    </row>
    <row r="33" spans="1:1" x14ac:dyDescent="0.2">
      <c r="A33" t="s">
        <v>3</v>
      </c>
    </row>
    <row r="34" spans="1:1" x14ac:dyDescent="0.2">
      <c r="A34" t="s">
        <v>35</v>
      </c>
    </row>
    <row r="35" spans="1:1" x14ac:dyDescent="0.2">
      <c r="A35" t="s">
        <v>36</v>
      </c>
    </row>
    <row r="36" spans="1:1" x14ac:dyDescent="0.2">
      <c r="A36" t="s">
        <v>37</v>
      </c>
    </row>
    <row r="37" spans="1:1" x14ac:dyDescent="0.2">
      <c r="A37" t="s">
        <v>38</v>
      </c>
    </row>
    <row r="38" spans="1:1" x14ac:dyDescent="0.2">
      <c r="A38" t="s">
        <v>39</v>
      </c>
    </row>
    <row r="39" spans="1:1" x14ac:dyDescent="0.2">
      <c r="A39" t="s">
        <v>40</v>
      </c>
    </row>
    <row r="40" spans="1:1" x14ac:dyDescent="0.2">
      <c r="A40" t="s">
        <v>5</v>
      </c>
    </row>
    <row r="41" spans="1:1" x14ac:dyDescent="0.2">
      <c r="A41" t="s">
        <v>5</v>
      </c>
    </row>
    <row r="42" spans="1:1" x14ac:dyDescent="0.2">
      <c r="A42" t="s">
        <v>8</v>
      </c>
    </row>
    <row r="43" spans="1:1" x14ac:dyDescent="0.2">
      <c r="A43" s="1" t="s">
        <v>9</v>
      </c>
    </row>
  </sheetData>
  <hyperlinks>
    <hyperlink ref="A43" r:id="rId1" xr:uid="{00000000-0004-0000-0100-000000000000}"/>
  </hyperlink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5"/>
  <sheetViews>
    <sheetView workbookViewId="0"/>
  </sheetViews>
  <sheetFormatPr defaultColWidth="11.5546875" defaultRowHeight="15" x14ac:dyDescent="0.2"/>
  <cols>
    <col min="1" max="1" width="20.6640625" customWidth="1"/>
    <col min="2" max="2" width="15.6640625" customWidth="1"/>
    <col min="3" max="3" width="140.6640625" customWidth="1"/>
  </cols>
  <sheetData>
    <row r="1" spans="1:3" ht="19.5" x14ac:dyDescent="0.3">
      <c r="A1" s="2" t="s">
        <v>41</v>
      </c>
    </row>
    <row r="2" spans="1:3" ht="39.950000000000003" customHeight="1" x14ac:dyDescent="0.25">
      <c r="A2" s="5" t="s">
        <v>42</v>
      </c>
      <c r="B2" s="5" t="s">
        <v>43</v>
      </c>
      <c r="C2" s="5" t="s">
        <v>44</v>
      </c>
    </row>
    <row r="3" spans="1:3" x14ac:dyDescent="0.2">
      <c r="A3" s="4" t="s">
        <v>45</v>
      </c>
      <c r="B3" s="6" t="str">
        <f>HYPERLINK("#Reference Data!A4", "reference data")</f>
        <v>reference data</v>
      </c>
      <c r="C3" s="4" t="s">
        <v>46</v>
      </c>
    </row>
    <row r="4" spans="1:3" x14ac:dyDescent="0.2">
      <c r="A4" s="4" t="s">
        <v>47</v>
      </c>
      <c r="B4" s="6" t="str">
        <f>HYPERLINK("#Enrolments!A4", "Table 1")</f>
        <v>Table 1</v>
      </c>
      <c r="C4" s="4" t="s">
        <v>48</v>
      </c>
    </row>
    <row r="5" spans="1:3" x14ac:dyDescent="0.2">
      <c r="A5" s="4" t="s">
        <v>49</v>
      </c>
      <c r="B5" s="6" t="str">
        <f>HYPERLINK("#Sex!A4", "Table 2")</f>
        <v>Table 2</v>
      </c>
      <c r="C5" s="4" t="s">
        <v>50</v>
      </c>
    </row>
    <row r="6" spans="1:3" x14ac:dyDescent="0.2">
      <c r="A6" s="4" t="s">
        <v>51</v>
      </c>
      <c r="B6" s="6" t="str">
        <f>HYPERLINK("#SEN!A4", "Table 3")</f>
        <v>Table 3</v>
      </c>
      <c r="C6" s="4" t="s">
        <v>52</v>
      </c>
    </row>
    <row r="7" spans="1:3" x14ac:dyDescent="0.2">
      <c r="A7" s="4" t="s">
        <v>53</v>
      </c>
      <c r="B7" s="6" t="str">
        <f>HYPERLINK("#JSA!A4", "Table 4")</f>
        <v>Table 4</v>
      </c>
      <c r="C7" s="4" t="s">
        <v>54</v>
      </c>
    </row>
    <row r="8" spans="1:3" x14ac:dyDescent="0.2">
      <c r="A8" s="4" t="s">
        <v>55</v>
      </c>
      <c r="B8" s="6" t="str">
        <f>HYPERLINK("#Religion!A4", "Table 5")</f>
        <v>Table 5</v>
      </c>
      <c r="C8" s="4" t="s">
        <v>56</v>
      </c>
    </row>
    <row r="9" spans="1:3" x14ac:dyDescent="0.2">
      <c r="A9" s="4"/>
      <c r="B9" s="4"/>
      <c r="C9" s="4"/>
    </row>
    <row r="10" spans="1:3" x14ac:dyDescent="0.2">
      <c r="A10" s="4"/>
      <c r="B10" s="4"/>
      <c r="C10" s="4"/>
    </row>
    <row r="11" spans="1:3" x14ac:dyDescent="0.2">
      <c r="A11" s="4"/>
      <c r="B11" s="4"/>
      <c r="C11" s="4"/>
    </row>
    <row r="12" spans="1:3" x14ac:dyDescent="0.2">
      <c r="A12" s="4"/>
      <c r="B12" s="4"/>
      <c r="C12" s="4"/>
    </row>
    <row r="13" spans="1:3" x14ac:dyDescent="0.2">
      <c r="A13" s="4"/>
      <c r="B13" s="4"/>
      <c r="C13" s="4"/>
    </row>
    <row r="14" spans="1:3" x14ac:dyDescent="0.2">
      <c r="A14" s="4"/>
      <c r="B14" s="4"/>
      <c r="C14" s="4"/>
    </row>
    <row r="15" spans="1:3" x14ac:dyDescent="0.2">
      <c r="A15" s="4"/>
      <c r="B15" s="4"/>
      <c r="C15" s="4"/>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99"/>
  <sheetViews>
    <sheetView workbookViewId="0"/>
  </sheetViews>
  <sheetFormatPr defaultColWidth="11.5546875" defaultRowHeight="15" x14ac:dyDescent="0.2"/>
  <cols>
    <col min="1" max="1" width="13.6640625" customWidth="1"/>
    <col min="2" max="2" width="50.6640625" customWidth="1"/>
    <col min="3" max="3" width="13.6640625" customWidth="1"/>
    <col min="4" max="4" width="30.6640625" customWidth="1"/>
    <col min="5" max="5" width="20.6640625" customWidth="1"/>
    <col min="6" max="6" width="13.6640625" customWidth="1"/>
    <col min="7" max="7" width="25.6640625" customWidth="1"/>
    <col min="8" max="8" width="20.6640625" customWidth="1"/>
    <col min="9" max="9" width="30.6640625" customWidth="1"/>
    <col min="10" max="10" width="35.6640625" customWidth="1"/>
    <col min="11" max="12" width="30.6640625" customWidth="1"/>
    <col min="13" max="13" width="13.6640625" customWidth="1"/>
    <col min="14" max="14" width="30.6640625" customWidth="1"/>
    <col min="15" max="15" width="13.6640625" customWidth="1"/>
  </cols>
  <sheetData>
    <row r="1" spans="1:15" ht="19.5" x14ac:dyDescent="0.3">
      <c r="A1" s="2" t="s">
        <v>46</v>
      </c>
    </row>
    <row r="2" spans="1:15" x14ac:dyDescent="0.2">
      <c r="A2" t="s">
        <v>57</v>
      </c>
    </row>
    <row r="3" spans="1:15" ht="39.950000000000003" customHeight="1" x14ac:dyDescent="0.25">
      <c r="A3" s="8" t="s">
        <v>58</v>
      </c>
      <c r="B3" s="8" t="s">
        <v>59</v>
      </c>
      <c r="C3" s="7" t="s">
        <v>60</v>
      </c>
      <c r="D3" s="7" t="s">
        <v>61</v>
      </c>
      <c r="E3" s="7" t="s">
        <v>62</v>
      </c>
      <c r="F3" s="7" t="s">
        <v>63</v>
      </c>
      <c r="G3" s="7" t="s">
        <v>64</v>
      </c>
      <c r="H3" s="7" t="s">
        <v>65</v>
      </c>
      <c r="I3" s="7" t="s">
        <v>66</v>
      </c>
      <c r="J3" s="7" t="s">
        <v>67</v>
      </c>
      <c r="K3" s="7" t="s">
        <v>68</v>
      </c>
      <c r="L3" s="7" t="s">
        <v>69</v>
      </c>
      <c r="M3" s="7" t="s">
        <v>70</v>
      </c>
      <c r="N3" s="7" t="s">
        <v>71</v>
      </c>
      <c r="O3" s="7" t="s">
        <v>72</v>
      </c>
    </row>
    <row r="4" spans="1:15" x14ac:dyDescent="0.2">
      <c r="A4" t="s">
        <v>73</v>
      </c>
      <c r="B4" t="s">
        <v>74</v>
      </c>
      <c r="C4" s="9" t="s">
        <v>75</v>
      </c>
      <c r="D4" s="9" t="s">
        <v>76</v>
      </c>
      <c r="E4" s="9" t="s">
        <v>77</v>
      </c>
      <c r="F4" s="9" t="s">
        <v>78</v>
      </c>
      <c r="G4" s="9" t="s">
        <v>79</v>
      </c>
      <c r="H4" s="9" t="s">
        <v>80</v>
      </c>
      <c r="I4" s="9" t="s">
        <v>81</v>
      </c>
      <c r="J4" s="9" t="s">
        <v>77</v>
      </c>
      <c r="K4" s="9" t="s">
        <v>82</v>
      </c>
      <c r="L4" s="9" t="s">
        <v>83</v>
      </c>
      <c r="M4" s="9" t="s">
        <v>84</v>
      </c>
      <c r="N4" s="9" t="s">
        <v>85</v>
      </c>
      <c r="O4" s="9" t="s">
        <v>86</v>
      </c>
    </row>
    <row r="5" spans="1:15" x14ac:dyDescent="0.2">
      <c r="A5" t="s">
        <v>87</v>
      </c>
      <c r="B5" t="s">
        <v>88</v>
      </c>
      <c r="C5" s="9" t="s">
        <v>5</v>
      </c>
      <c r="D5" s="9" t="s">
        <v>89</v>
      </c>
      <c r="E5" s="9" t="s">
        <v>77</v>
      </c>
      <c r="F5" s="9" t="s">
        <v>90</v>
      </c>
      <c r="G5" s="9" t="s">
        <v>79</v>
      </c>
      <c r="H5" s="9" t="s">
        <v>80</v>
      </c>
      <c r="I5" s="9" t="s">
        <v>91</v>
      </c>
      <c r="J5" s="9" t="s">
        <v>77</v>
      </c>
      <c r="K5" s="9" t="s">
        <v>92</v>
      </c>
      <c r="L5" s="9" t="s">
        <v>93</v>
      </c>
      <c r="M5" s="9" t="s">
        <v>84</v>
      </c>
      <c r="N5" s="9" t="s">
        <v>94</v>
      </c>
      <c r="O5" s="9" t="s">
        <v>86</v>
      </c>
    </row>
    <row r="6" spans="1:15" x14ac:dyDescent="0.2">
      <c r="A6" t="s">
        <v>95</v>
      </c>
      <c r="B6" t="s">
        <v>96</v>
      </c>
      <c r="C6" s="9" t="s">
        <v>97</v>
      </c>
      <c r="D6" s="9" t="s">
        <v>98</v>
      </c>
      <c r="E6" s="9" t="s">
        <v>77</v>
      </c>
      <c r="F6" s="9" t="s">
        <v>99</v>
      </c>
      <c r="G6" s="9" t="s">
        <v>79</v>
      </c>
      <c r="H6" s="9" t="s">
        <v>80</v>
      </c>
      <c r="I6" s="9" t="s">
        <v>100</v>
      </c>
      <c r="J6" s="9" t="s">
        <v>77</v>
      </c>
      <c r="K6" s="9" t="s">
        <v>101</v>
      </c>
      <c r="L6" s="9" t="s">
        <v>102</v>
      </c>
      <c r="M6" s="9" t="s">
        <v>84</v>
      </c>
      <c r="N6" s="9" t="s">
        <v>103</v>
      </c>
      <c r="O6" s="9" t="s">
        <v>86</v>
      </c>
    </row>
    <row r="7" spans="1:15" x14ac:dyDescent="0.2">
      <c r="A7" t="s">
        <v>104</v>
      </c>
      <c r="B7" t="s">
        <v>105</v>
      </c>
      <c r="C7" s="9" t="s">
        <v>5</v>
      </c>
      <c r="D7" s="9" t="s">
        <v>106</v>
      </c>
      <c r="E7" s="9" t="s">
        <v>77</v>
      </c>
      <c r="F7" s="9" t="s">
        <v>107</v>
      </c>
      <c r="G7" s="9" t="s">
        <v>79</v>
      </c>
      <c r="H7" s="9" t="s">
        <v>80</v>
      </c>
      <c r="I7" s="9" t="s">
        <v>108</v>
      </c>
      <c r="J7" s="9" t="s">
        <v>77</v>
      </c>
      <c r="K7" s="9" t="s">
        <v>109</v>
      </c>
      <c r="L7" s="9" t="s">
        <v>102</v>
      </c>
      <c r="M7" s="9" t="s">
        <v>84</v>
      </c>
      <c r="N7" s="9" t="s">
        <v>110</v>
      </c>
      <c r="O7" s="9" t="s">
        <v>86</v>
      </c>
    </row>
    <row r="8" spans="1:15" x14ac:dyDescent="0.2">
      <c r="A8" t="s">
        <v>111</v>
      </c>
      <c r="B8" t="s">
        <v>112</v>
      </c>
      <c r="C8" s="9" t="s">
        <v>5</v>
      </c>
      <c r="D8" s="9" t="s">
        <v>113</v>
      </c>
      <c r="E8" s="9" t="s">
        <v>77</v>
      </c>
      <c r="F8" s="9" t="s">
        <v>114</v>
      </c>
      <c r="G8" s="9" t="s">
        <v>79</v>
      </c>
      <c r="H8" s="9" t="s">
        <v>80</v>
      </c>
      <c r="I8" s="9" t="s">
        <v>108</v>
      </c>
      <c r="J8" s="9" t="s">
        <v>77</v>
      </c>
      <c r="K8" s="9" t="s">
        <v>115</v>
      </c>
      <c r="L8" s="9" t="s">
        <v>116</v>
      </c>
      <c r="M8" s="9" t="s">
        <v>84</v>
      </c>
      <c r="N8" s="9" t="s">
        <v>117</v>
      </c>
      <c r="O8" s="9" t="s">
        <v>86</v>
      </c>
    </row>
    <row r="9" spans="1:15" x14ac:dyDescent="0.2">
      <c r="A9" t="s">
        <v>118</v>
      </c>
      <c r="B9" t="s">
        <v>119</v>
      </c>
      <c r="C9" s="9" t="s">
        <v>120</v>
      </c>
      <c r="D9" s="9" t="s">
        <v>121</v>
      </c>
      <c r="E9" s="9" t="s">
        <v>77</v>
      </c>
      <c r="F9" s="9" t="s">
        <v>122</v>
      </c>
      <c r="G9" s="9" t="s">
        <v>79</v>
      </c>
      <c r="H9" s="9" t="s">
        <v>80</v>
      </c>
      <c r="I9" s="9" t="s">
        <v>100</v>
      </c>
      <c r="J9" s="9" t="s">
        <v>77</v>
      </c>
      <c r="K9" s="9" t="s">
        <v>109</v>
      </c>
      <c r="L9" s="9" t="s">
        <v>102</v>
      </c>
      <c r="M9" s="9" t="s">
        <v>84</v>
      </c>
      <c r="N9" s="9" t="s">
        <v>123</v>
      </c>
      <c r="O9" s="9" t="s">
        <v>86</v>
      </c>
    </row>
    <row r="10" spans="1:15" x14ac:dyDescent="0.2">
      <c r="A10" t="s">
        <v>124</v>
      </c>
      <c r="B10" t="s">
        <v>125</v>
      </c>
      <c r="C10" s="9" t="s">
        <v>126</v>
      </c>
      <c r="D10" s="9" t="s">
        <v>127</v>
      </c>
      <c r="E10" s="9" t="s">
        <v>77</v>
      </c>
      <c r="F10" s="9" t="s">
        <v>128</v>
      </c>
      <c r="G10" s="9" t="s">
        <v>79</v>
      </c>
      <c r="H10" s="9" t="s">
        <v>80</v>
      </c>
      <c r="I10" s="9" t="s">
        <v>108</v>
      </c>
      <c r="J10" s="9" t="s">
        <v>77</v>
      </c>
      <c r="K10" s="9" t="s">
        <v>115</v>
      </c>
      <c r="L10" s="9" t="s">
        <v>116</v>
      </c>
      <c r="M10" s="9" t="s">
        <v>84</v>
      </c>
      <c r="N10" s="9" t="s">
        <v>129</v>
      </c>
      <c r="O10" s="9" t="s">
        <v>86</v>
      </c>
    </row>
    <row r="11" spans="1:15" x14ac:dyDescent="0.2">
      <c r="A11" t="s">
        <v>130</v>
      </c>
      <c r="B11" t="s">
        <v>131</v>
      </c>
      <c r="C11" s="9" t="s">
        <v>132</v>
      </c>
      <c r="D11" s="9" t="s">
        <v>133</v>
      </c>
      <c r="E11" s="9" t="s">
        <v>77</v>
      </c>
      <c r="F11" s="9" t="s">
        <v>134</v>
      </c>
      <c r="G11" s="9" t="s">
        <v>79</v>
      </c>
      <c r="H11" s="9" t="s">
        <v>80</v>
      </c>
      <c r="I11" s="9" t="s">
        <v>91</v>
      </c>
      <c r="J11" s="9" t="s">
        <v>77</v>
      </c>
      <c r="K11" s="9" t="s">
        <v>135</v>
      </c>
      <c r="L11" s="9" t="s">
        <v>136</v>
      </c>
      <c r="M11" s="9" t="s">
        <v>84</v>
      </c>
      <c r="N11" s="9" t="s">
        <v>137</v>
      </c>
      <c r="O11" s="9" t="s">
        <v>86</v>
      </c>
    </row>
    <row r="12" spans="1:15" x14ac:dyDescent="0.2">
      <c r="A12" t="s">
        <v>138</v>
      </c>
      <c r="B12" t="s">
        <v>139</v>
      </c>
      <c r="C12" s="9" t="s">
        <v>140</v>
      </c>
      <c r="D12" s="9" t="s">
        <v>141</v>
      </c>
      <c r="E12" s="9" t="s">
        <v>77</v>
      </c>
      <c r="F12" s="9" t="s">
        <v>142</v>
      </c>
      <c r="G12" s="9" t="s">
        <v>79</v>
      </c>
      <c r="H12" s="9" t="s">
        <v>80</v>
      </c>
      <c r="I12" s="9" t="s">
        <v>100</v>
      </c>
      <c r="J12" s="9" t="s">
        <v>77</v>
      </c>
      <c r="K12" s="9" t="s">
        <v>109</v>
      </c>
      <c r="L12" s="9" t="s">
        <v>102</v>
      </c>
      <c r="M12" s="9" t="s">
        <v>84</v>
      </c>
      <c r="N12" s="9" t="s">
        <v>143</v>
      </c>
      <c r="O12" s="9" t="s">
        <v>86</v>
      </c>
    </row>
    <row r="13" spans="1:15" x14ac:dyDescent="0.2">
      <c r="A13" t="s">
        <v>144</v>
      </c>
      <c r="B13" t="s">
        <v>145</v>
      </c>
      <c r="C13" s="9" t="s">
        <v>5</v>
      </c>
      <c r="D13" s="9" t="s">
        <v>146</v>
      </c>
      <c r="E13" s="9" t="s">
        <v>77</v>
      </c>
      <c r="F13" s="9" t="s">
        <v>147</v>
      </c>
      <c r="G13" s="9" t="s">
        <v>79</v>
      </c>
      <c r="H13" s="9" t="s">
        <v>80</v>
      </c>
      <c r="I13" s="9" t="s">
        <v>108</v>
      </c>
      <c r="J13" s="9" t="s">
        <v>77</v>
      </c>
      <c r="K13" s="9" t="s">
        <v>115</v>
      </c>
      <c r="L13" s="9" t="s">
        <v>116</v>
      </c>
      <c r="M13" s="9" t="s">
        <v>84</v>
      </c>
      <c r="N13" s="9" t="s">
        <v>148</v>
      </c>
      <c r="O13" s="9" t="s">
        <v>86</v>
      </c>
    </row>
    <row r="14" spans="1:15" x14ac:dyDescent="0.2">
      <c r="A14" t="s">
        <v>149</v>
      </c>
      <c r="B14" t="s">
        <v>150</v>
      </c>
      <c r="C14" s="9" t="s">
        <v>151</v>
      </c>
      <c r="D14" s="9" t="s">
        <v>152</v>
      </c>
      <c r="E14" s="9" t="s">
        <v>77</v>
      </c>
      <c r="F14" s="9" t="s">
        <v>153</v>
      </c>
      <c r="G14" s="9" t="s">
        <v>79</v>
      </c>
      <c r="H14" s="9" t="s">
        <v>80</v>
      </c>
      <c r="I14" s="9" t="s">
        <v>91</v>
      </c>
      <c r="J14" s="9" t="s">
        <v>77</v>
      </c>
      <c r="K14" s="9" t="s">
        <v>154</v>
      </c>
      <c r="L14" s="9" t="s">
        <v>93</v>
      </c>
      <c r="M14" s="9" t="s">
        <v>84</v>
      </c>
      <c r="N14" s="9" t="s">
        <v>155</v>
      </c>
      <c r="O14" s="9" t="s">
        <v>86</v>
      </c>
    </row>
    <row r="15" spans="1:15" x14ac:dyDescent="0.2">
      <c r="A15" t="s">
        <v>156</v>
      </c>
      <c r="B15" t="s">
        <v>157</v>
      </c>
      <c r="C15" s="9" t="s">
        <v>5</v>
      </c>
      <c r="D15" s="9" t="s">
        <v>158</v>
      </c>
      <c r="E15" s="9" t="s">
        <v>77</v>
      </c>
      <c r="F15" s="9" t="s">
        <v>159</v>
      </c>
      <c r="G15" s="9" t="s">
        <v>79</v>
      </c>
      <c r="H15" s="9" t="s">
        <v>80</v>
      </c>
      <c r="I15" s="9" t="s">
        <v>108</v>
      </c>
      <c r="J15" s="9" t="s">
        <v>77</v>
      </c>
      <c r="K15" s="9" t="s">
        <v>160</v>
      </c>
      <c r="L15" s="9" t="s">
        <v>116</v>
      </c>
      <c r="M15" s="9" t="s">
        <v>84</v>
      </c>
      <c r="N15" s="9" t="s">
        <v>161</v>
      </c>
      <c r="O15" s="9" t="s">
        <v>86</v>
      </c>
    </row>
    <row r="16" spans="1:15" x14ac:dyDescent="0.2">
      <c r="A16" t="s">
        <v>162</v>
      </c>
      <c r="B16" t="s">
        <v>163</v>
      </c>
      <c r="C16" s="9" t="s">
        <v>5</v>
      </c>
      <c r="D16" s="9" t="s">
        <v>164</v>
      </c>
      <c r="E16" s="9" t="s">
        <v>77</v>
      </c>
      <c r="F16" s="9" t="s">
        <v>165</v>
      </c>
      <c r="G16" s="9" t="s">
        <v>79</v>
      </c>
      <c r="H16" s="9" t="s">
        <v>80</v>
      </c>
      <c r="I16" s="9" t="s">
        <v>91</v>
      </c>
      <c r="J16" s="9" t="s">
        <v>77</v>
      </c>
      <c r="K16" s="9" t="s">
        <v>166</v>
      </c>
      <c r="L16" s="9" t="s">
        <v>93</v>
      </c>
      <c r="M16" s="9" t="s">
        <v>84</v>
      </c>
      <c r="N16" s="9" t="s">
        <v>167</v>
      </c>
      <c r="O16" s="9" t="s">
        <v>86</v>
      </c>
    </row>
    <row r="17" spans="1:15" x14ac:dyDescent="0.2">
      <c r="A17" t="s">
        <v>168</v>
      </c>
      <c r="B17" t="s">
        <v>169</v>
      </c>
      <c r="C17" s="9" t="s">
        <v>170</v>
      </c>
      <c r="D17" s="9" t="s">
        <v>171</v>
      </c>
      <c r="E17" s="9" t="s">
        <v>77</v>
      </c>
      <c r="F17" s="9" t="s">
        <v>172</v>
      </c>
      <c r="G17" s="9" t="s">
        <v>79</v>
      </c>
      <c r="H17" s="9" t="s">
        <v>173</v>
      </c>
      <c r="I17" s="9" t="s">
        <v>81</v>
      </c>
      <c r="J17" s="9" t="s">
        <v>77</v>
      </c>
      <c r="K17" s="9" t="s">
        <v>174</v>
      </c>
      <c r="L17" s="9" t="s">
        <v>175</v>
      </c>
      <c r="M17" s="9" t="s">
        <v>84</v>
      </c>
      <c r="N17" s="9" t="s">
        <v>176</v>
      </c>
      <c r="O17" s="9" t="s">
        <v>86</v>
      </c>
    </row>
    <row r="18" spans="1:15" x14ac:dyDescent="0.2">
      <c r="A18" t="s">
        <v>177</v>
      </c>
      <c r="B18" t="s">
        <v>178</v>
      </c>
      <c r="C18" s="9" t="s">
        <v>5</v>
      </c>
      <c r="D18" s="9" t="s">
        <v>179</v>
      </c>
      <c r="E18" s="9" t="s">
        <v>77</v>
      </c>
      <c r="F18" s="9" t="s">
        <v>180</v>
      </c>
      <c r="G18" s="9" t="s">
        <v>79</v>
      </c>
      <c r="H18" s="9" t="s">
        <v>173</v>
      </c>
      <c r="I18" s="9" t="s">
        <v>100</v>
      </c>
      <c r="J18" s="9" t="s">
        <v>77</v>
      </c>
      <c r="K18" s="9" t="s">
        <v>181</v>
      </c>
      <c r="L18" s="9" t="s">
        <v>182</v>
      </c>
      <c r="M18" s="9" t="s">
        <v>84</v>
      </c>
      <c r="N18" s="9" t="s">
        <v>183</v>
      </c>
      <c r="O18" s="9" t="s">
        <v>86</v>
      </c>
    </row>
    <row r="19" spans="1:15" x14ac:dyDescent="0.2">
      <c r="A19" t="s">
        <v>184</v>
      </c>
      <c r="B19" t="s">
        <v>185</v>
      </c>
      <c r="C19" s="9" t="s">
        <v>5</v>
      </c>
      <c r="D19" s="9" t="s">
        <v>186</v>
      </c>
      <c r="E19" s="9" t="s">
        <v>77</v>
      </c>
      <c r="F19" s="9" t="s">
        <v>187</v>
      </c>
      <c r="G19" s="9" t="s">
        <v>79</v>
      </c>
      <c r="H19" s="9" t="s">
        <v>173</v>
      </c>
      <c r="I19" s="9" t="s">
        <v>100</v>
      </c>
      <c r="J19" s="9" t="s">
        <v>77</v>
      </c>
      <c r="K19" s="9" t="s">
        <v>188</v>
      </c>
      <c r="L19" s="9" t="s">
        <v>182</v>
      </c>
      <c r="M19" s="9" t="s">
        <v>84</v>
      </c>
      <c r="N19" s="9" t="s">
        <v>189</v>
      </c>
      <c r="O19" s="9" t="s">
        <v>86</v>
      </c>
    </row>
    <row r="20" spans="1:15" x14ac:dyDescent="0.2">
      <c r="A20" t="s">
        <v>190</v>
      </c>
      <c r="B20" t="s">
        <v>191</v>
      </c>
      <c r="C20" s="9" t="s">
        <v>192</v>
      </c>
      <c r="D20" s="9" t="s">
        <v>193</v>
      </c>
      <c r="E20" s="9" t="s">
        <v>194</v>
      </c>
      <c r="F20" s="9" t="s">
        <v>195</v>
      </c>
      <c r="G20" s="9" t="s">
        <v>79</v>
      </c>
      <c r="H20" s="9" t="s">
        <v>173</v>
      </c>
      <c r="I20" s="9" t="s">
        <v>108</v>
      </c>
      <c r="J20" s="9" t="s">
        <v>77</v>
      </c>
      <c r="K20" s="9" t="s">
        <v>196</v>
      </c>
      <c r="L20" s="9" t="s">
        <v>197</v>
      </c>
      <c r="M20" s="9" t="s">
        <v>84</v>
      </c>
      <c r="N20" s="9" t="s">
        <v>198</v>
      </c>
      <c r="O20" s="9" t="s">
        <v>86</v>
      </c>
    </row>
    <row r="21" spans="1:15" x14ac:dyDescent="0.2">
      <c r="A21" t="s">
        <v>199</v>
      </c>
      <c r="B21" t="s">
        <v>200</v>
      </c>
      <c r="C21" s="9" t="s">
        <v>201</v>
      </c>
      <c r="D21" s="9" t="s">
        <v>202</v>
      </c>
      <c r="E21" s="9" t="s">
        <v>77</v>
      </c>
      <c r="F21" s="9" t="s">
        <v>203</v>
      </c>
      <c r="G21" s="9" t="s">
        <v>79</v>
      </c>
      <c r="H21" s="9" t="s">
        <v>173</v>
      </c>
      <c r="I21" s="9" t="s">
        <v>108</v>
      </c>
      <c r="J21" s="9" t="s">
        <v>77</v>
      </c>
      <c r="K21" s="9" t="s">
        <v>204</v>
      </c>
      <c r="L21" s="9" t="s">
        <v>116</v>
      </c>
      <c r="M21" s="9" t="s">
        <v>84</v>
      </c>
      <c r="N21" s="9" t="s">
        <v>205</v>
      </c>
      <c r="O21" s="9" t="s">
        <v>86</v>
      </c>
    </row>
    <row r="22" spans="1:15" x14ac:dyDescent="0.2">
      <c r="A22" t="s">
        <v>206</v>
      </c>
      <c r="B22" t="s">
        <v>207</v>
      </c>
      <c r="C22" s="9" t="s">
        <v>5</v>
      </c>
      <c r="D22" s="9" t="s">
        <v>208</v>
      </c>
      <c r="E22" s="9" t="s">
        <v>77</v>
      </c>
      <c r="F22" s="9" t="s">
        <v>209</v>
      </c>
      <c r="G22" s="9" t="s">
        <v>79</v>
      </c>
      <c r="H22" s="9" t="s">
        <v>173</v>
      </c>
      <c r="I22" s="9" t="s">
        <v>81</v>
      </c>
      <c r="J22" s="9" t="s">
        <v>77</v>
      </c>
      <c r="K22" s="9" t="s">
        <v>210</v>
      </c>
      <c r="L22" s="9" t="s">
        <v>83</v>
      </c>
      <c r="M22" s="9" t="s">
        <v>84</v>
      </c>
      <c r="N22" s="9" t="s">
        <v>211</v>
      </c>
      <c r="O22" s="9" t="s">
        <v>86</v>
      </c>
    </row>
    <row r="23" spans="1:15" x14ac:dyDescent="0.2">
      <c r="A23" t="s">
        <v>212</v>
      </c>
      <c r="B23" t="s">
        <v>213</v>
      </c>
      <c r="C23" s="9" t="s">
        <v>214</v>
      </c>
      <c r="D23" s="9" t="s">
        <v>215</v>
      </c>
      <c r="E23" s="9" t="s">
        <v>77</v>
      </c>
      <c r="F23" s="9" t="s">
        <v>216</v>
      </c>
      <c r="G23" s="9" t="s">
        <v>79</v>
      </c>
      <c r="H23" s="9" t="s">
        <v>173</v>
      </c>
      <c r="I23" s="9" t="s">
        <v>100</v>
      </c>
      <c r="J23" s="9" t="s">
        <v>77</v>
      </c>
      <c r="K23" s="9" t="s">
        <v>217</v>
      </c>
      <c r="L23" s="9" t="s">
        <v>182</v>
      </c>
      <c r="M23" s="9" t="s">
        <v>84</v>
      </c>
      <c r="N23" s="9" t="s">
        <v>218</v>
      </c>
      <c r="O23" s="9" t="s">
        <v>86</v>
      </c>
    </row>
    <row r="24" spans="1:15" x14ac:dyDescent="0.2">
      <c r="A24" t="s">
        <v>219</v>
      </c>
      <c r="B24" t="s">
        <v>220</v>
      </c>
      <c r="C24" s="9" t="s">
        <v>221</v>
      </c>
      <c r="D24" s="9" t="s">
        <v>222</v>
      </c>
      <c r="E24" s="9" t="s">
        <v>77</v>
      </c>
      <c r="F24" s="9" t="s">
        <v>223</v>
      </c>
      <c r="G24" s="9" t="s">
        <v>79</v>
      </c>
      <c r="H24" s="9" t="s">
        <v>173</v>
      </c>
      <c r="I24" s="9" t="s">
        <v>100</v>
      </c>
      <c r="J24" s="9" t="s">
        <v>77</v>
      </c>
      <c r="K24" s="9" t="s">
        <v>224</v>
      </c>
      <c r="L24" s="9" t="s">
        <v>225</v>
      </c>
      <c r="M24" s="9" t="s">
        <v>84</v>
      </c>
      <c r="N24" s="9" t="s">
        <v>226</v>
      </c>
      <c r="O24" s="9" t="s">
        <v>86</v>
      </c>
    </row>
    <row r="25" spans="1:15" x14ac:dyDescent="0.2">
      <c r="A25" t="s">
        <v>227</v>
      </c>
      <c r="B25" t="s">
        <v>228</v>
      </c>
      <c r="C25" s="9" t="s">
        <v>229</v>
      </c>
      <c r="D25" s="9" t="s">
        <v>230</v>
      </c>
      <c r="E25" s="9" t="s">
        <v>77</v>
      </c>
      <c r="F25" s="9" t="s">
        <v>231</v>
      </c>
      <c r="G25" s="9" t="s">
        <v>79</v>
      </c>
      <c r="H25" s="9" t="s">
        <v>173</v>
      </c>
      <c r="I25" s="9" t="s">
        <v>100</v>
      </c>
      <c r="J25" s="9" t="s">
        <v>77</v>
      </c>
      <c r="K25" s="9" t="s">
        <v>217</v>
      </c>
      <c r="L25" s="9" t="s">
        <v>182</v>
      </c>
      <c r="M25" s="9" t="s">
        <v>84</v>
      </c>
      <c r="N25" s="9" t="s">
        <v>232</v>
      </c>
      <c r="O25" s="9" t="s">
        <v>86</v>
      </c>
    </row>
    <row r="26" spans="1:15" x14ac:dyDescent="0.2">
      <c r="A26" t="s">
        <v>233</v>
      </c>
      <c r="B26" t="s">
        <v>234</v>
      </c>
      <c r="C26" s="9" t="s">
        <v>221</v>
      </c>
      <c r="D26" s="9" t="s">
        <v>235</v>
      </c>
      <c r="E26" s="9" t="s">
        <v>77</v>
      </c>
      <c r="F26" s="9" t="s">
        <v>236</v>
      </c>
      <c r="G26" s="9" t="s">
        <v>79</v>
      </c>
      <c r="H26" s="9" t="s">
        <v>173</v>
      </c>
      <c r="I26" s="9" t="s">
        <v>100</v>
      </c>
      <c r="J26" s="9" t="s">
        <v>77</v>
      </c>
      <c r="K26" s="9" t="s">
        <v>237</v>
      </c>
      <c r="L26" s="9" t="s">
        <v>102</v>
      </c>
      <c r="M26" s="9" t="s">
        <v>84</v>
      </c>
      <c r="N26" s="9" t="s">
        <v>238</v>
      </c>
      <c r="O26" s="9" t="s">
        <v>86</v>
      </c>
    </row>
    <row r="27" spans="1:15" x14ac:dyDescent="0.2">
      <c r="A27" t="s">
        <v>239</v>
      </c>
      <c r="B27" t="s">
        <v>240</v>
      </c>
      <c r="C27" s="9" t="s">
        <v>5</v>
      </c>
      <c r="D27" s="9" t="s">
        <v>241</v>
      </c>
      <c r="E27" s="9" t="s">
        <v>77</v>
      </c>
      <c r="F27" s="9" t="s">
        <v>242</v>
      </c>
      <c r="G27" s="9" t="s">
        <v>79</v>
      </c>
      <c r="H27" s="9" t="s">
        <v>173</v>
      </c>
      <c r="I27" s="9" t="s">
        <v>100</v>
      </c>
      <c r="J27" s="9" t="s">
        <v>77</v>
      </c>
      <c r="K27" s="9" t="s">
        <v>181</v>
      </c>
      <c r="L27" s="9" t="s">
        <v>182</v>
      </c>
      <c r="M27" s="9" t="s">
        <v>84</v>
      </c>
      <c r="N27" s="9" t="s">
        <v>243</v>
      </c>
      <c r="O27" s="9" t="s">
        <v>86</v>
      </c>
    </row>
    <row r="28" spans="1:15" x14ac:dyDescent="0.2">
      <c r="A28" t="s">
        <v>244</v>
      </c>
      <c r="B28" t="s">
        <v>245</v>
      </c>
      <c r="C28" s="9" t="s">
        <v>246</v>
      </c>
      <c r="D28" s="9" t="s">
        <v>247</v>
      </c>
      <c r="E28" s="9" t="s">
        <v>77</v>
      </c>
      <c r="F28" s="9" t="s">
        <v>248</v>
      </c>
      <c r="G28" s="9" t="s">
        <v>79</v>
      </c>
      <c r="H28" s="9" t="s">
        <v>173</v>
      </c>
      <c r="I28" s="9" t="s">
        <v>100</v>
      </c>
      <c r="J28" s="9" t="s">
        <v>77</v>
      </c>
      <c r="K28" s="9" t="s">
        <v>188</v>
      </c>
      <c r="L28" s="9" t="s">
        <v>182</v>
      </c>
      <c r="M28" s="9" t="s">
        <v>84</v>
      </c>
      <c r="N28" s="9" t="s">
        <v>249</v>
      </c>
      <c r="O28" s="9" t="s">
        <v>86</v>
      </c>
    </row>
    <row r="29" spans="1:15" x14ac:dyDescent="0.2">
      <c r="A29" t="s">
        <v>250</v>
      </c>
      <c r="B29" t="s">
        <v>251</v>
      </c>
      <c r="C29" s="9" t="s">
        <v>5</v>
      </c>
      <c r="D29" s="9" t="s">
        <v>252</v>
      </c>
      <c r="E29" s="9" t="s">
        <v>77</v>
      </c>
      <c r="F29" s="9" t="s">
        <v>253</v>
      </c>
      <c r="G29" s="9" t="s">
        <v>79</v>
      </c>
      <c r="H29" s="9" t="s">
        <v>173</v>
      </c>
      <c r="I29" s="9" t="s">
        <v>108</v>
      </c>
      <c r="J29" s="9" t="s">
        <v>77</v>
      </c>
      <c r="K29" s="9" t="s">
        <v>254</v>
      </c>
      <c r="L29" s="9" t="s">
        <v>116</v>
      </c>
      <c r="M29" s="9" t="s">
        <v>84</v>
      </c>
      <c r="N29" s="9" t="s">
        <v>255</v>
      </c>
      <c r="O29" s="9" t="s">
        <v>86</v>
      </c>
    </row>
    <row r="30" spans="1:15" x14ac:dyDescent="0.2">
      <c r="A30" t="s">
        <v>256</v>
      </c>
      <c r="B30" t="s">
        <v>257</v>
      </c>
      <c r="C30" s="9" t="s">
        <v>5</v>
      </c>
      <c r="D30" s="9" t="s">
        <v>258</v>
      </c>
      <c r="E30" s="9" t="s">
        <v>77</v>
      </c>
      <c r="F30" s="9" t="s">
        <v>259</v>
      </c>
      <c r="G30" s="9" t="s">
        <v>79</v>
      </c>
      <c r="H30" s="9" t="s">
        <v>173</v>
      </c>
      <c r="I30" s="9" t="s">
        <v>100</v>
      </c>
      <c r="J30" s="9" t="s">
        <v>77</v>
      </c>
      <c r="K30" s="9" t="s">
        <v>260</v>
      </c>
      <c r="L30" s="9" t="s">
        <v>182</v>
      </c>
      <c r="M30" s="9" t="s">
        <v>84</v>
      </c>
      <c r="N30" s="9" t="s">
        <v>261</v>
      </c>
      <c r="O30" s="9" t="s">
        <v>86</v>
      </c>
    </row>
    <row r="31" spans="1:15" x14ac:dyDescent="0.2">
      <c r="A31" t="s">
        <v>262</v>
      </c>
      <c r="B31" t="s">
        <v>263</v>
      </c>
      <c r="C31" s="9" t="s">
        <v>264</v>
      </c>
      <c r="D31" s="9" t="s">
        <v>265</v>
      </c>
      <c r="E31" s="9" t="s">
        <v>77</v>
      </c>
      <c r="F31" s="9" t="s">
        <v>266</v>
      </c>
      <c r="G31" s="9" t="s">
        <v>79</v>
      </c>
      <c r="H31" s="9" t="s">
        <v>173</v>
      </c>
      <c r="I31" s="9" t="s">
        <v>100</v>
      </c>
      <c r="J31" s="9" t="s">
        <v>77</v>
      </c>
      <c r="K31" s="9" t="s">
        <v>237</v>
      </c>
      <c r="L31" s="9" t="s">
        <v>102</v>
      </c>
      <c r="M31" s="9" t="s">
        <v>84</v>
      </c>
      <c r="N31" s="9" t="s">
        <v>267</v>
      </c>
      <c r="O31" s="9" t="s">
        <v>86</v>
      </c>
    </row>
    <row r="32" spans="1:15" x14ac:dyDescent="0.2">
      <c r="A32" t="s">
        <v>268</v>
      </c>
      <c r="B32" t="s">
        <v>269</v>
      </c>
      <c r="C32" s="9" t="s">
        <v>270</v>
      </c>
      <c r="D32" s="9" t="s">
        <v>271</v>
      </c>
      <c r="E32" s="9" t="s">
        <v>77</v>
      </c>
      <c r="F32" s="9" t="s">
        <v>272</v>
      </c>
      <c r="G32" s="9" t="s">
        <v>79</v>
      </c>
      <c r="H32" s="9" t="s">
        <v>273</v>
      </c>
      <c r="I32" s="9" t="s">
        <v>108</v>
      </c>
      <c r="J32" s="9" t="s">
        <v>77</v>
      </c>
      <c r="K32" s="9" t="s">
        <v>274</v>
      </c>
      <c r="L32" s="9" t="s">
        <v>197</v>
      </c>
      <c r="M32" s="9" t="s">
        <v>84</v>
      </c>
      <c r="N32" s="9" t="s">
        <v>275</v>
      </c>
      <c r="O32" s="9" t="s">
        <v>86</v>
      </c>
    </row>
    <row r="33" spans="1:15" x14ac:dyDescent="0.2">
      <c r="A33" t="s">
        <v>276</v>
      </c>
      <c r="B33" t="s">
        <v>277</v>
      </c>
      <c r="C33" s="9" t="s">
        <v>278</v>
      </c>
      <c r="D33" s="9" t="s">
        <v>279</v>
      </c>
      <c r="E33" s="9" t="s">
        <v>280</v>
      </c>
      <c r="F33" s="9" t="s">
        <v>281</v>
      </c>
      <c r="G33" s="9" t="s">
        <v>79</v>
      </c>
      <c r="H33" s="9" t="s">
        <v>80</v>
      </c>
      <c r="I33" s="9" t="s">
        <v>282</v>
      </c>
      <c r="J33" s="9" t="s">
        <v>283</v>
      </c>
      <c r="K33" s="9" t="s">
        <v>284</v>
      </c>
      <c r="L33" s="9" t="s">
        <v>285</v>
      </c>
      <c r="M33" s="9" t="s">
        <v>84</v>
      </c>
      <c r="N33" s="9" t="s">
        <v>286</v>
      </c>
      <c r="O33" s="9" t="s">
        <v>86</v>
      </c>
    </row>
    <row r="34" spans="1:15" x14ac:dyDescent="0.2">
      <c r="A34" t="s">
        <v>287</v>
      </c>
      <c r="B34" t="s">
        <v>288</v>
      </c>
      <c r="C34" s="9" t="s">
        <v>5</v>
      </c>
      <c r="D34" s="9" t="s">
        <v>289</v>
      </c>
      <c r="E34" s="9" t="s">
        <v>5</v>
      </c>
      <c r="F34" s="9" t="s">
        <v>290</v>
      </c>
      <c r="G34" s="9" t="s">
        <v>79</v>
      </c>
      <c r="H34" s="9" t="s">
        <v>80</v>
      </c>
      <c r="I34" s="9" t="s">
        <v>282</v>
      </c>
      <c r="J34" s="9" t="s">
        <v>283</v>
      </c>
      <c r="K34" s="9" t="s">
        <v>291</v>
      </c>
      <c r="L34" s="9" t="s">
        <v>292</v>
      </c>
      <c r="M34" s="9" t="s">
        <v>293</v>
      </c>
      <c r="N34" s="9" t="s">
        <v>294</v>
      </c>
      <c r="O34" s="9" t="s">
        <v>86</v>
      </c>
    </row>
    <row r="35" spans="1:15" x14ac:dyDescent="0.2">
      <c r="A35" t="s">
        <v>295</v>
      </c>
      <c r="B35" t="s">
        <v>296</v>
      </c>
      <c r="C35" s="9" t="s">
        <v>297</v>
      </c>
      <c r="D35" s="9" t="s">
        <v>298</v>
      </c>
      <c r="E35" s="9" t="s">
        <v>280</v>
      </c>
      <c r="F35" s="9" t="s">
        <v>299</v>
      </c>
      <c r="G35" s="9" t="s">
        <v>79</v>
      </c>
      <c r="H35" s="9" t="s">
        <v>80</v>
      </c>
      <c r="I35" s="9" t="s">
        <v>282</v>
      </c>
      <c r="J35" s="9" t="s">
        <v>283</v>
      </c>
      <c r="K35" s="9" t="s">
        <v>300</v>
      </c>
      <c r="L35" s="9" t="s">
        <v>301</v>
      </c>
      <c r="M35" s="9" t="s">
        <v>84</v>
      </c>
      <c r="N35" s="9" t="s">
        <v>302</v>
      </c>
      <c r="O35" s="9" t="s">
        <v>86</v>
      </c>
    </row>
    <row r="36" spans="1:15" x14ac:dyDescent="0.2">
      <c r="A36" t="s">
        <v>303</v>
      </c>
      <c r="B36" t="s">
        <v>304</v>
      </c>
      <c r="C36" s="9" t="s">
        <v>305</v>
      </c>
      <c r="D36" s="9" t="s">
        <v>306</v>
      </c>
      <c r="E36" s="9" t="s">
        <v>307</v>
      </c>
      <c r="F36" s="9" t="s">
        <v>308</v>
      </c>
      <c r="G36" s="9" t="s">
        <v>79</v>
      </c>
      <c r="H36" s="9" t="s">
        <v>80</v>
      </c>
      <c r="I36" s="9" t="s">
        <v>309</v>
      </c>
      <c r="J36" s="9" t="s">
        <v>310</v>
      </c>
      <c r="K36" s="9" t="s">
        <v>311</v>
      </c>
      <c r="L36" s="9" t="s">
        <v>307</v>
      </c>
      <c r="M36" s="9" t="s">
        <v>84</v>
      </c>
      <c r="N36" s="9" t="s">
        <v>312</v>
      </c>
      <c r="O36" s="9" t="s">
        <v>86</v>
      </c>
    </row>
    <row r="37" spans="1:15" x14ac:dyDescent="0.2">
      <c r="A37" t="s">
        <v>313</v>
      </c>
      <c r="B37" t="s">
        <v>314</v>
      </c>
      <c r="C37" s="9" t="s">
        <v>315</v>
      </c>
      <c r="D37" s="9" t="s">
        <v>316</v>
      </c>
      <c r="E37" s="9" t="s">
        <v>280</v>
      </c>
      <c r="F37" s="9" t="s">
        <v>317</v>
      </c>
      <c r="G37" s="9" t="s">
        <v>79</v>
      </c>
      <c r="H37" s="9" t="s">
        <v>80</v>
      </c>
      <c r="I37" s="9" t="s">
        <v>282</v>
      </c>
      <c r="J37" s="9" t="s">
        <v>283</v>
      </c>
      <c r="K37" s="9" t="s">
        <v>318</v>
      </c>
      <c r="L37" s="9" t="s">
        <v>319</v>
      </c>
      <c r="M37" s="9" t="s">
        <v>84</v>
      </c>
      <c r="N37" s="9" t="s">
        <v>320</v>
      </c>
      <c r="O37" s="9" t="s">
        <v>86</v>
      </c>
    </row>
    <row r="38" spans="1:15" x14ac:dyDescent="0.2">
      <c r="A38" t="s">
        <v>321</v>
      </c>
      <c r="B38" t="s">
        <v>322</v>
      </c>
      <c r="C38" s="9" t="s">
        <v>97</v>
      </c>
      <c r="D38" s="9" t="s">
        <v>323</v>
      </c>
      <c r="E38" s="9" t="s">
        <v>280</v>
      </c>
      <c r="F38" s="9" t="s">
        <v>324</v>
      </c>
      <c r="G38" s="9" t="s">
        <v>79</v>
      </c>
      <c r="H38" s="9" t="s">
        <v>80</v>
      </c>
      <c r="I38" s="9" t="s">
        <v>282</v>
      </c>
      <c r="J38" s="9" t="s">
        <v>283</v>
      </c>
      <c r="K38" s="9" t="s">
        <v>325</v>
      </c>
      <c r="L38" s="9" t="s">
        <v>326</v>
      </c>
      <c r="M38" s="9" t="s">
        <v>84</v>
      </c>
      <c r="N38" s="9" t="s">
        <v>327</v>
      </c>
      <c r="O38" s="9" t="s">
        <v>86</v>
      </c>
    </row>
    <row r="39" spans="1:15" x14ac:dyDescent="0.2">
      <c r="A39" t="s">
        <v>328</v>
      </c>
      <c r="B39" t="s">
        <v>329</v>
      </c>
      <c r="C39" s="9" t="s">
        <v>97</v>
      </c>
      <c r="D39" s="9" t="s">
        <v>330</v>
      </c>
      <c r="E39" s="9" t="s">
        <v>280</v>
      </c>
      <c r="F39" s="9" t="s">
        <v>331</v>
      </c>
      <c r="G39" s="9" t="s">
        <v>79</v>
      </c>
      <c r="H39" s="9" t="s">
        <v>80</v>
      </c>
      <c r="I39" s="9" t="s">
        <v>282</v>
      </c>
      <c r="J39" s="9" t="s">
        <v>283</v>
      </c>
      <c r="K39" s="9" t="s">
        <v>332</v>
      </c>
      <c r="L39" s="9" t="s">
        <v>326</v>
      </c>
      <c r="M39" s="9" t="s">
        <v>84</v>
      </c>
      <c r="N39" s="9" t="s">
        <v>333</v>
      </c>
      <c r="O39" s="9" t="s">
        <v>86</v>
      </c>
    </row>
    <row r="40" spans="1:15" x14ac:dyDescent="0.2">
      <c r="A40" t="s">
        <v>334</v>
      </c>
      <c r="B40" t="s">
        <v>335</v>
      </c>
      <c r="C40" s="9" t="s">
        <v>336</v>
      </c>
      <c r="D40" s="9" t="s">
        <v>337</v>
      </c>
      <c r="E40" s="9" t="s">
        <v>280</v>
      </c>
      <c r="F40" s="9" t="s">
        <v>338</v>
      </c>
      <c r="G40" s="9" t="s">
        <v>79</v>
      </c>
      <c r="H40" s="9" t="s">
        <v>80</v>
      </c>
      <c r="I40" s="9" t="s">
        <v>282</v>
      </c>
      <c r="J40" s="9" t="s">
        <v>283</v>
      </c>
      <c r="K40" s="9" t="s">
        <v>339</v>
      </c>
      <c r="L40" s="9" t="s">
        <v>285</v>
      </c>
      <c r="M40" s="9" t="s">
        <v>84</v>
      </c>
      <c r="N40" s="9" t="s">
        <v>340</v>
      </c>
      <c r="O40" s="9" t="s">
        <v>86</v>
      </c>
    </row>
    <row r="41" spans="1:15" x14ac:dyDescent="0.2">
      <c r="A41" t="s">
        <v>341</v>
      </c>
      <c r="B41" t="s">
        <v>342</v>
      </c>
      <c r="C41" s="9" t="s">
        <v>343</v>
      </c>
      <c r="D41" s="9" t="s">
        <v>344</v>
      </c>
      <c r="E41" s="9" t="s">
        <v>280</v>
      </c>
      <c r="F41" s="9" t="s">
        <v>345</v>
      </c>
      <c r="G41" s="9" t="s">
        <v>79</v>
      </c>
      <c r="H41" s="9" t="s">
        <v>80</v>
      </c>
      <c r="I41" s="9" t="s">
        <v>282</v>
      </c>
      <c r="J41" s="9" t="s">
        <v>283</v>
      </c>
      <c r="K41" s="9" t="s">
        <v>346</v>
      </c>
      <c r="L41" s="9" t="s">
        <v>301</v>
      </c>
      <c r="M41" s="9" t="s">
        <v>84</v>
      </c>
      <c r="N41" s="9" t="s">
        <v>347</v>
      </c>
      <c r="O41" s="9" t="s">
        <v>86</v>
      </c>
    </row>
    <row r="42" spans="1:15" x14ac:dyDescent="0.2">
      <c r="A42" t="s">
        <v>348</v>
      </c>
      <c r="B42" t="s">
        <v>349</v>
      </c>
      <c r="C42" s="9" t="s">
        <v>350</v>
      </c>
      <c r="D42" s="9" t="s">
        <v>351</v>
      </c>
      <c r="E42" s="9" t="s">
        <v>352</v>
      </c>
      <c r="F42" s="9" t="s">
        <v>353</v>
      </c>
      <c r="G42" s="9" t="s">
        <v>79</v>
      </c>
      <c r="H42" s="9" t="s">
        <v>80</v>
      </c>
      <c r="I42" s="9" t="s">
        <v>354</v>
      </c>
      <c r="J42" s="9" t="s">
        <v>310</v>
      </c>
      <c r="K42" s="9" t="s">
        <v>355</v>
      </c>
      <c r="L42" s="9" t="s">
        <v>352</v>
      </c>
      <c r="M42" s="9" t="s">
        <v>84</v>
      </c>
      <c r="N42" s="9" t="s">
        <v>356</v>
      </c>
      <c r="O42" s="9" t="s">
        <v>86</v>
      </c>
    </row>
    <row r="43" spans="1:15" x14ac:dyDescent="0.2">
      <c r="A43" t="s">
        <v>357</v>
      </c>
      <c r="B43" t="s">
        <v>358</v>
      </c>
      <c r="C43" s="9" t="s">
        <v>359</v>
      </c>
      <c r="D43" s="9" t="s">
        <v>360</v>
      </c>
      <c r="E43" s="9" t="s">
        <v>361</v>
      </c>
      <c r="F43" s="9" t="s">
        <v>362</v>
      </c>
      <c r="G43" s="9" t="s">
        <v>79</v>
      </c>
      <c r="H43" s="9" t="s">
        <v>80</v>
      </c>
      <c r="I43" s="9" t="s">
        <v>363</v>
      </c>
      <c r="J43" s="9" t="s">
        <v>364</v>
      </c>
      <c r="K43" s="9" t="s">
        <v>365</v>
      </c>
      <c r="L43" s="9" t="s">
        <v>361</v>
      </c>
      <c r="M43" s="9" t="s">
        <v>84</v>
      </c>
      <c r="N43" s="9" t="s">
        <v>366</v>
      </c>
      <c r="O43" s="9" t="s">
        <v>86</v>
      </c>
    </row>
    <row r="44" spans="1:15" x14ac:dyDescent="0.2">
      <c r="A44" t="s">
        <v>367</v>
      </c>
      <c r="B44" t="s">
        <v>368</v>
      </c>
      <c r="C44" s="9" t="s">
        <v>5</v>
      </c>
      <c r="D44" s="9" t="s">
        <v>369</v>
      </c>
      <c r="E44" s="9" t="s">
        <v>370</v>
      </c>
      <c r="F44" s="9" t="s">
        <v>371</v>
      </c>
      <c r="G44" s="9" t="s">
        <v>79</v>
      </c>
      <c r="H44" s="9" t="s">
        <v>80</v>
      </c>
      <c r="I44" s="9" t="s">
        <v>372</v>
      </c>
      <c r="J44" s="9" t="s">
        <v>364</v>
      </c>
      <c r="K44" s="9" t="s">
        <v>373</v>
      </c>
      <c r="L44" s="9" t="s">
        <v>370</v>
      </c>
      <c r="M44" s="9" t="s">
        <v>84</v>
      </c>
      <c r="N44" s="9" t="s">
        <v>374</v>
      </c>
      <c r="O44" s="9" t="s">
        <v>86</v>
      </c>
    </row>
    <row r="45" spans="1:15" x14ac:dyDescent="0.2">
      <c r="A45" t="s">
        <v>375</v>
      </c>
      <c r="B45" t="s">
        <v>376</v>
      </c>
      <c r="C45" s="9" t="s">
        <v>377</v>
      </c>
      <c r="D45" s="9" t="s">
        <v>378</v>
      </c>
      <c r="E45" s="9" t="s">
        <v>379</v>
      </c>
      <c r="F45" s="9" t="s">
        <v>380</v>
      </c>
      <c r="G45" s="9" t="s">
        <v>79</v>
      </c>
      <c r="H45" s="9" t="s">
        <v>80</v>
      </c>
      <c r="I45" s="9" t="s">
        <v>381</v>
      </c>
      <c r="J45" s="9" t="s">
        <v>382</v>
      </c>
      <c r="K45" s="9" t="s">
        <v>383</v>
      </c>
      <c r="L45" s="9" t="s">
        <v>384</v>
      </c>
      <c r="M45" s="9" t="s">
        <v>84</v>
      </c>
      <c r="N45" s="9" t="s">
        <v>385</v>
      </c>
      <c r="O45" s="9" t="s">
        <v>86</v>
      </c>
    </row>
    <row r="46" spans="1:15" x14ac:dyDescent="0.2">
      <c r="A46" t="s">
        <v>386</v>
      </c>
      <c r="B46" t="s">
        <v>387</v>
      </c>
      <c r="C46" s="9" t="s">
        <v>388</v>
      </c>
      <c r="D46" s="9" t="s">
        <v>389</v>
      </c>
      <c r="E46" s="9" t="s">
        <v>194</v>
      </c>
      <c r="F46" s="9" t="s">
        <v>390</v>
      </c>
      <c r="G46" s="9" t="s">
        <v>79</v>
      </c>
      <c r="H46" s="9" t="s">
        <v>80</v>
      </c>
      <c r="I46" s="9" t="s">
        <v>391</v>
      </c>
      <c r="J46" s="9" t="s">
        <v>392</v>
      </c>
      <c r="K46" s="9" t="s">
        <v>393</v>
      </c>
      <c r="L46" s="9" t="s">
        <v>394</v>
      </c>
      <c r="M46" s="9" t="s">
        <v>84</v>
      </c>
      <c r="N46" s="9" t="s">
        <v>395</v>
      </c>
      <c r="O46" s="9" t="s">
        <v>86</v>
      </c>
    </row>
    <row r="47" spans="1:15" x14ac:dyDescent="0.2">
      <c r="A47" t="s">
        <v>396</v>
      </c>
      <c r="B47" t="s">
        <v>397</v>
      </c>
      <c r="C47" s="9" t="s">
        <v>398</v>
      </c>
      <c r="D47" s="9" t="s">
        <v>399</v>
      </c>
      <c r="E47" s="9" t="s">
        <v>400</v>
      </c>
      <c r="F47" s="9" t="s">
        <v>401</v>
      </c>
      <c r="G47" s="9" t="s">
        <v>79</v>
      </c>
      <c r="H47" s="9" t="s">
        <v>80</v>
      </c>
      <c r="I47" s="9" t="s">
        <v>372</v>
      </c>
      <c r="J47" s="9" t="s">
        <v>382</v>
      </c>
      <c r="K47" s="9" t="s">
        <v>402</v>
      </c>
      <c r="L47" s="9" t="s">
        <v>400</v>
      </c>
      <c r="M47" s="9" t="s">
        <v>84</v>
      </c>
      <c r="N47" s="9" t="s">
        <v>403</v>
      </c>
      <c r="O47" s="9" t="s">
        <v>86</v>
      </c>
    </row>
    <row r="48" spans="1:15" x14ac:dyDescent="0.2">
      <c r="A48" t="s">
        <v>404</v>
      </c>
      <c r="B48" t="s">
        <v>405</v>
      </c>
      <c r="C48" s="9" t="s">
        <v>5</v>
      </c>
      <c r="D48" s="9" t="s">
        <v>406</v>
      </c>
      <c r="E48" s="9" t="s">
        <v>194</v>
      </c>
      <c r="F48" s="9" t="s">
        <v>407</v>
      </c>
      <c r="G48" s="9" t="s">
        <v>79</v>
      </c>
      <c r="H48" s="9" t="s">
        <v>80</v>
      </c>
      <c r="I48" s="9" t="s">
        <v>108</v>
      </c>
      <c r="J48" s="9" t="s">
        <v>392</v>
      </c>
      <c r="K48" s="9" t="s">
        <v>408</v>
      </c>
      <c r="L48" s="9" t="s">
        <v>409</v>
      </c>
      <c r="M48" s="9" t="s">
        <v>84</v>
      </c>
      <c r="N48" s="9" t="s">
        <v>410</v>
      </c>
      <c r="O48" s="9" t="s">
        <v>86</v>
      </c>
    </row>
    <row r="49" spans="1:15" x14ac:dyDescent="0.2">
      <c r="A49" t="s">
        <v>411</v>
      </c>
      <c r="B49" t="s">
        <v>412</v>
      </c>
      <c r="C49" s="9" t="s">
        <v>413</v>
      </c>
      <c r="D49" s="9" t="s">
        <v>414</v>
      </c>
      <c r="E49" s="9" t="s">
        <v>415</v>
      </c>
      <c r="F49" s="9" t="s">
        <v>416</v>
      </c>
      <c r="G49" s="9" t="s">
        <v>79</v>
      </c>
      <c r="H49" s="9" t="s">
        <v>80</v>
      </c>
      <c r="I49" s="9" t="s">
        <v>391</v>
      </c>
      <c r="J49" s="9" t="s">
        <v>392</v>
      </c>
      <c r="K49" s="9" t="s">
        <v>417</v>
      </c>
      <c r="L49" s="9" t="s">
        <v>415</v>
      </c>
      <c r="M49" s="9" t="s">
        <v>84</v>
      </c>
      <c r="N49" s="9" t="s">
        <v>418</v>
      </c>
      <c r="O49" s="9" t="s">
        <v>86</v>
      </c>
    </row>
    <row r="50" spans="1:15" x14ac:dyDescent="0.2">
      <c r="A50" t="s">
        <v>419</v>
      </c>
      <c r="B50" t="s">
        <v>420</v>
      </c>
      <c r="C50" s="9" t="s">
        <v>421</v>
      </c>
      <c r="D50" s="9" t="s">
        <v>422</v>
      </c>
      <c r="E50" s="9" t="s">
        <v>194</v>
      </c>
      <c r="F50" s="9" t="s">
        <v>423</v>
      </c>
      <c r="G50" s="9" t="s">
        <v>79</v>
      </c>
      <c r="H50" s="9" t="s">
        <v>80</v>
      </c>
      <c r="I50" s="9" t="s">
        <v>108</v>
      </c>
      <c r="J50" s="9" t="s">
        <v>392</v>
      </c>
      <c r="K50" s="9" t="s">
        <v>424</v>
      </c>
      <c r="L50" s="9" t="s">
        <v>409</v>
      </c>
      <c r="M50" s="9" t="s">
        <v>84</v>
      </c>
      <c r="N50" s="9" t="s">
        <v>425</v>
      </c>
      <c r="O50" s="9" t="s">
        <v>86</v>
      </c>
    </row>
    <row r="51" spans="1:15" x14ac:dyDescent="0.2">
      <c r="A51" t="s">
        <v>426</v>
      </c>
      <c r="B51" t="s">
        <v>427</v>
      </c>
      <c r="C51" s="9" t="s">
        <v>5</v>
      </c>
      <c r="D51" s="9" t="s">
        <v>428</v>
      </c>
      <c r="E51" s="9" t="s">
        <v>429</v>
      </c>
      <c r="F51" s="9" t="s">
        <v>430</v>
      </c>
      <c r="G51" s="9" t="s">
        <v>79</v>
      </c>
      <c r="H51" s="9" t="s">
        <v>80</v>
      </c>
      <c r="I51" s="9" t="s">
        <v>363</v>
      </c>
      <c r="J51" s="9" t="s">
        <v>364</v>
      </c>
      <c r="K51" s="9" t="s">
        <v>301</v>
      </c>
      <c r="L51" s="9" t="s">
        <v>429</v>
      </c>
      <c r="M51" s="9" t="s">
        <v>84</v>
      </c>
      <c r="N51" s="9" t="s">
        <v>431</v>
      </c>
      <c r="O51" s="9" t="s">
        <v>86</v>
      </c>
    </row>
    <row r="52" spans="1:15" x14ac:dyDescent="0.2">
      <c r="A52" t="s">
        <v>432</v>
      </c>
      <c r="B52" t="s">
        <v>433</v>
      </c>
      <c r="C52" s="9" t="s">
        <v>5</v>
      </c>
      <c r="D52" s="9" t="s">
        <v>434</v>
      </c>
      <c r="E52" s="9" t="s">
        <v>194</v>
      </c>
      <c r="F52" s="9" t="s">
        <v>435</v>
      </c>
      <c r="G52" s="9" t="s">
        <v>79</v>
      </c>
      <c r="H52" s="9" t="s">
        <v>80</v>
      </c>
      <c r="I52" s="9" t="s">
        <v>381</v>
      </c>
      <c r="J52" s="9" t="s">
        <v>392</v>
      </c>
      <c r="K52" s="9" t="s">
        <v>436</v>
      </c>
      <c r="L52" s="9" t="s">
        <v>394</v>
      </c>
      <c r="M52" s="9" t="s">
        <v>84</v>
      </c>
      <c r="N52" s="9" t="s">
        <v>437</v>
      </c>
      <c r="O52" s="9" t="s">
        <v>86</v>
      </c>
    </row>
    <row r="53" spans="1:15" x14ac:dyDescent="0.2">
      <c r="A53" t="s">
        <v>438</v>
      </c>
      <c r="B53" t="s">
        <v>439</v>
      </c>
      <c r="C53" s="9" t="s">
        <v>5</v>
      </c>
      <c r="D53" s="9" t="s">
        <v>440</v>
      </c>
      <c r="E53" s="9" t="s">
        <v>441</v>
      </c>
      <c r="F53" s="9" t="s">
        <v>442</v>
      </c>
      <c r="G53" s="9" t="s">
        <v>79</v>
      </c>
      <c r="H53" s="9" t="s">
        <v>80</v>
      </c>
      <c r="I53" s="9" t="s">
        <v>391</v>
      </c>
      <c r="J53" s="9" t="s">
        <v>392</v>
      </c>
      <c r="K53" s="9" t="s">
        <v>443</v>
      </c>
      <c r="L53" s="9" t="s">
        <v>441</v>
      </c>
      <c r="M53" s="9" t="s">
        <v>84</v>
      </c>
      <c r="N53" s="9" t="s">
        <v>444</v>
      </c>
      <c r="O53" s="9" t="s">
        <v>86</v>
      </c>
    </row>
    <row r="54" spans="1:15" x14ac:dyDescent="0.2">
      <c r="A54" t="s">
        <v>445</v>
      </c>
      <c r="B54" t="s">
        <v>446</v>
      </c>
      <c r="C54" s="9" t="s">
        <v>447</v>
      </c>
      <c r="D54" s="9" t="s">
        <v>448</v>
      </c>
      <c r="E54" s="9" t="s">
        <v>429</v>
      </c>
      <c r="F54" s="9" t="s">
        <v>449</v>
      </c>
      <c r="G54" s="9" t="s">
        <v>79</v>
      </c>
      <c r="H54" s="9" t="s">
        <v>80</v>
      </c>
      <c r="I54" s="9" t="s">
        <v>363</v>
      </c>
      <c r="J54" s="9" t="s">
        <v>364</v>
      </c>
      <c r="K54" s="9" t="s">
        <v>450</v>
      </c>
      <c r="L54" s="9" t="s">
        <v>429</v>
      </c>
      <c r="M54" s="9" t="s">
        <v>84</v>
      </c>
      <c r="N54" s="9" t="s">
        <v>451</v>
      </c>
      <c r="O54" s="9" t="s">
        <v>86</v>
      </c>
    </row>
    <row r="55" spans="1:15" x14ac:dyDescent="0.2">
      <c r="A55" t="s">
        <v>452</v>
      </c>
      <c r="B55" t="s">
        <v>453</v>
      </c>
      <c r="C55" s="9" t="s">
        <v>454</v>
      </c>
      <c r="D55" s="9" t="s">
        <v>360</v>
      </c>
      <c r="E55" s="9" t="s">
        <v>415</v>
      </c>
      <c r="F55" s="9" t="s">
        <v>455</v>
      </c>
      <c r="G55" s="9" t="s">
        <v>79</v>
      </c>
      <c r="H55" s="9" t="s">
        <v>173</v>
      </c>
      <c r="I55" s="9" t="s">
        <v>391</v>
      </c>
      <c r="J55" s="9" t="s">
        <v>392</v>
      </c>
      <c r="K55" s="9" t="s">
        <v>456</v>
      </c>
      <c r="L55" s="9" t="s">
        <v>415</v>
      </c>
      <c r="M55" s="9" t="s">
        <v>84</v>
      </c>
      <c r="N55" s="9" t="s">
        <v>457</v>
      </c>
      <c r="O55" s="9" t="s">
        <v>86</v>
      </c>
    </row>
    <row r="56" spans="1:15" x14ac:dyDescent="0.2">
      <c r="A56" t="s">
        <v>458</v>
      </c>
      <c r="B56" t="s">
        <v>459</v>
      </c>
      <c r="C56" s="9" t="s">
        <v>460</v>
      </c>
      <c r="D56" s="9" t="s">
        <v>461</v>
      </c>
      <c r="E56" s="9" t="s">
        <v>462</v>
      </c>
      <c r="F56" s="9" t="s">
        <v>463</v>
      </c>
      <c r="G56" s="9" t="s">
        <v>79</v>
      </c>
      <c r="H56" s="9" t="s">
        <v>173</v>
      </c>
      <c r="I56" s="9" t="s">
        <v>381</v>
      </c>
      <c r="J56" s="9" t="s">
        <v>382</v>
      </c>
      <c r="K56" s="9" t="s">
        <v>464</v>
      </c>
      <c r="L56" s="9" t="s">
        <v>465</v>
      </c>
      <c r="M56" s="9" t="s">
        <v>84</v>
      </c>
      <c r="N56" s="9" t="s">
        <v>466</v>
      </c>
      <c r="O56" s="9" t="s">
        <v>86</v>
      </c>
    </row>
    <row r="57" spans="1:15" x14ac:dyDescent="0.2">
      <c r="A57" t="s">
        <v>467</v>
      </c>
      <c r="B57" t="s">
        <v>468</v>
      </c>
      <c r="C57" s="9" t="s">
        <v>469</v>
      </c>
      <c r="D57" s="9" t="s">
        <v>470</v>
      </c>
      <c r="E57" s="9" t="s">
        <v>400</v>
      </c>
      <c r="F57" s="9" t="s">
        <v>471</v>
      </c>
      <c r="G57" s="9" t="s">
        <v>79</v>
      </c>
      <c r="H57" s="9" t="s">
        <v>273</v>
      </c>
      <c r="I57" s="9" t="s">
        <v>372</v>
      </c>
      <c r="J57" s="9" t="s">
        <v>382</v>
      </c>
      <c r="K57" s="9" t="s">
        <v>472</v>
      </c>
      <c r="L57" s="9" t="s">
        <v>400</v>
      </c>
      <c r="M57" s="9" t="s">
        <v>84</v>
      </c>
      <c r="N57" s="9" t="s">
        <v>473</v>
      </c>
      <c r="O57" s="9" t="s">
        <v>86</v>
      </c>
    </row>
    <row r="58" spans="1:15" x14ac:dyDescent="0.2">
      <c r="A58" t="s">
        <v>474</v>
      </c>
      <c r="B58" t="s">
        <v>475</v>
      </c>
      <c r="C58" s="9" t="s">
        <v>476</v>
      </c>
      <c r="D58" s="9" t="s">
        <v>477</v>
      </c>
      <c r="E58" s="9" t="s">
        <v>478</v>
      </c>
      <c r="F58" s="9" t="s">
        <v>479</v>
      </c>
      <c r="G58" s="9" t="s">
        <v>79</v>
      </c>
      <c r="H58" s="9" t="s">
        <v>273</v>
      </c>
      <c r="I58" s="9" t="s">
        <v>480</v>
      </c>
      <c r="J58" s="9" t="s">
        <v>480</v>
      </c>
      <c r="K58" s="9" t="s">
        <v>424</v>
      </c>
      <c r="L58" s="9" t="s">
        <v>478</v>
      </c>
      <c r="M58" s="9" t="s">
        <v>84</v>
      </c>
      <c r="N58" s="9" t="s">
        <v>481</v>
      </c>
      <c r="O58" s="9" t="s">
        <v>86</v>
      </c>
    </row>
    <row r="59" spans="1:15" x14ac:dyDescent="0.2">
      <c r="A59" t="s">
        <v>482</v>
      </c>
      <c r="B59" t="s">
        <v>483</v>
      </c>
      <c r="C59" s="9" t="s">
        <v>484</v>
      </c>
      <c r="D59" s="9" t="s">
        <v>485</v>
      </c>
      <c r="E59" s="9" t="s">
        <v>486</v>
      </c>
      <c r="F59" s="9" t="s">
        <v>487</v>
      </c>
      <c r="G59" s="9" t="s">
        <v>79</v>
      </c>
      <c r="H59" s="9" t="s">
        <v>80</v>
      </c>
      <c r="I59" s="9" t="s">
        <v>488</v>
      </c>
      <c r="J59" s="9" t="s">
        <v>489</v>
      </c>
      <c r="K59" s="9" t="s">
        <v>486</v>
      </c>
      <c r="L59" s="9" t="s">
        <v>490</v>
      </c>
      <c r="M59" s="9" t="s">
        <v>84</v>
      </c>
      <c r="N59" s="9" t="s">
        <v>491</v>
      </c>
      <c r="O59" s="9" t="s">
        <v>86</v>
      </c>
    </row>
    <row r="60" spans="1:15" x14ac:dyDescent="0.2">
      <c r="A60" t="s">
        <v>492</v>
      </c>
      <c r="B60" t="s">
        <v>493</v>
      </c>
      <c r="C60" s="9" t="s">
        <v>494</v>
      </c>
      <c r="D60" s="9" t="s">
        <v>495</v>
      </c>
      <c r="E60" s="9" t="s">
        <v>496</v>
      </c>
      <c r="F60" s="9" t="s">
        <v>497</v>
      </c>
      <c r="G60" s="9" t="s">
        <v>79</v>
      </c>
      <c r="H60" s="9" t="s">
        <v>80</v>
      </c>
      <c r="I60" s="9" t="s">
        <v>498</v>
      </c>
      <c r="J60" s="9" t="s">
        <v>489</v>
      </c>
      <c r="K60" s="9" t="s">
        <v>499</v>
      </c>
      <c r="L60" s="9" t="s">
        <v>496</v>
      </c>
      <c r="M60" s="9" t="s">
        <v>84</v>
      </c>
      <c r="N60" s="9" t="s">
        <v>500</v>
      </c>
      <c r="O60" s="9" t="s">
        <v>86</v>
      </c>
    </row>
    <row r="61" spans="1:15" x14ac:dyDescent="0.2">
      <c r="A61" t="s">
        <v>501</v>
      </c>
      <c r="B61" t="s">
        <v>502</v>
      </c>
      <c r="C61" s="9" t="s">
        <v>503</v>
      </c>
      <c r="D61" s="9" t="s">
        <v>504</v>
      </c>
      <c r="E61" s="9" t="s">
        <v>505</v>
      </c>
      <c r="F61" s="9" t="s">
        <v>506</v>
      </c>
      <c r="G61" s="9" t="s">
        <v>79</v>
      </c>
      <c r="H61" s="9" t="s">
        <v>80</v>
      </c>
      <c r="I61" s="9" t="s">
        <v>507</v>
      </c>
      <c r="J61" s="9" t="s">
        <v>508</v>
      </c>
      <c r="K61" s="9" t="s">
        <v>509</v>
      </c>
      <c r="L61" s="9" t="s">
        <v>510</v>
      </c>
      <c r="M61" s="9" t="s">
        <v>84</v>
      </c>
      <c r="N61" s="9" t="s">
        <v>511</v>
      </c>
      <c r="O61" s="9" t="s">
        <v>86</v>
      </c>
    </row>
    <row r="62" spans="1:15" x14ac:dyDescent="0.2">
      <c r="A62" t="s">
        <v>512</v>
      </c>
      <c r="B62" t="s">
        <v>513</v>
      </c>
      <c r="C62" s="9" t="s">
        <v>5</v>
      </c>
      <c r="D62" s="9" t="s">
        <v>514</v>
      </c>
      <c r="E62" s="9" t="s">
        <v>515</v>
      </c>
      <c r="F62" s="9" t="s">
        <v>516</v>
      </c>
      <c r="G62" s="9" t="s">
        <v>79</v>
      </c>
      <c r="H62" s="9" t="s">
        <v>80</v>
      </c>
      <c r="I62" s="9" t="s">
        <v>488</v>
      </c>
      <c r="J62" s="9" t="s">
        <v>489</v>
      </c>
      <c r="K62" s="9" t="s">
        <v>517</v>
      </c>
      <c r="L62" s="9" t="s">
        <v>518</v>
      </c>
      <c r="M62" s="9" t="s">
        <v>84</v>
      </c>
      <c r="N62" s="9" t="s">
        <v>519</v>
      </c>
      <c r="O62" s="9" t="s">
        <v>86</v>
      </c>
    </row>
    <row r="63" spans="1:15" x14ac:dyDescent="0.2">
      <c r="A63" t="s">
        <v>520</v>
      </c>
      <c r="B63" t="s">
        <v>521</v>
      </c>
      <c r="C63" s="9" t="s">
        <v>522</v>
      </c>
      <c r="D63" s="9" t="s">
        <v>523</v>
      </c>
      <c r="E63" s="9" t="s">
        <v>524</v>
      </c>
      <c r="F63" s="9" t="s">
        <v>525</v>
      </c>
      <c r="G63" s="9" t="s">
        <v>79</v>
      </c>
      <c r="H63" s="9" t="s">
        <v>80</v>
      </c>
      <c r="I63" s="9" t="s">
        <v>526</v>
      </c>
      <c r="J63" s="9" t="s">
        <v>527</v>
      </c>
      <c r="K63" s="9" t="s">
        <v>528</v>
      </c>
      <c r="L63" s="9" t="s">
        <v>524</v>
      </c>
      <c r="M63" s="9" t="s">
        <v>84</v>
      </c>
      <c r="N63" s="9" t="s">
        <v>529</v>
      </c>
      <c r="O63" s="9" t="s">
        <v>86</v>
      </c>
    </row>
    <row r="64" spans="1:15" x14ac:dyDescent="0.2">
      <c r="A64" t="s">
        <v>530</v>
      </c>
      <c r="B64" t="s">
        <v>531</v>
      </c>
      <c r="C64" s="9" t="s">
        <v>5</v>
      </c>
      <c r="D64" s="9" t="s">
        <v>532</v>
      </c>
      <c r="E64" s="9" t="s">
        <v>77</v>
      </c>
      <c r="F64" s="9" t="s">
        <v>533</v>
      </c>
      <c r="G64" s="9" t="s">
        <v>79</v>
      </c>
      <c r="H64" s="9" t="s">
        <v>80</v>
      </c>
      <c r="I64" s="9" t="s">
        <v>91</v>
      </c>
      <c r="J64" s="9" t="s">
        <v>77</v>
      </c>
      <c r="K64" s="9" t="s">
        <v>534</v>
      </c>
      <c r="L64" s="9" t="s">
        <v>136</v>
      </c>
      <c r="M64" s="9" t="s">
        <v>84</v>
      </c>
      <c r="N64" s="9" t="s">
        <v>535</v>
      </c>
      <c r="O64" s="9" t="s">
        <v>86</v>
      </c>
    </row>
    <row r="65" spans="1:15" x14ac:dyDescent="0.2">
      <c r="A65" t="s">
        <v>536</v>
      </c>
      <c r="B65" t="s">
        <v>537</v>
      </c>
      <c r="C65" s="9" t="s">
        <v>5</v>
      </c>
      <c r="D65" s="9" t="s">
        <v>538</v>
      </c>
      <c r="E65" s="9" t="s">
        <v>77</v>
      </c>
      <c r="F65" s="9" t="s">
        <v>539</v>
      </c>
      <c r="G65" s="9" t="s">
        <v>79</v>
      </c>
      <c r="H65" s="9" t="s">
        <v>80</v>
      </c>
      <c r="I65" s="9" t="s">
        <v>81</v>
      </c>
      <c r="J65" s="9" t="s">
        <v>77</v>
      </c>
      <c r="K65" s="9" t="s">
        <v>540</v>
      </c>
      <c r="L65" s="9" t="s">
        <v>175</v>
      </c>
      <c r="M65" s="9" t="s">
        <v>84</v>
      </c>
      <c r="N65" s="9" t="s">
        <v>541</v>
      </c>
      <c r="O65" s="9" t="s">
        <v>86</v>
      </c>
    </row>
    <row r="66" spans="1:15" x14ac:dyDescent="0.2">
      <c r="A66" t="s">
        <v>542</v>
      </c>
      <c r="B66" t="s">
        <v>543</v>
      </c>
      <c r="C66" s="9" t="s">
        <v>544</v>
      </c>
      <c r="D66" s="9" t="s">
        <v>545</v>
      </c>
      <c r="E66" s="9" t="s">
        <v>77</v>
      </c>
      <c r="F66" s="9" t="s">
        <v>546</v>
      </c>
      <c r="G66" s="9" t="s">
        <v>79</v>
      </c>
      <c r="H66" s="9" t="s">
        <v>80</v>
      </c>
      <c r="I66" s="9" t="s">
        <v>91</v>
      </c>
      <c r="J66" s="9" t="s">
        <v>77</v>
      </c>
      <c r="K66" s="9" t="s">
        <v>547</v>
      </c>
      <c r="L66" s="9" t="s">
        <v>175</v>
      </c>
      <c r="M66" s="9" t="s">
        <v>84</v>
      </c>
      <c r="N66" s="9" t="s">
        <v>548</v>
      </c>
      <c r="O66" s="9" t="s">
        <v>86</v>
      </c>
    </row>
    <row r="67" spans="1:15" x14ac:dyDescent="0.2">
      <c r="A67" t="s">
        <v>549</v>
      </c>
      <c r="B67" t="s">
        <v>550</v>
      </c>
      <c r="C67" s="9" t="s">
        <v>551</v>
      </c>
      <c r="D67" s="9" t="s">
        <v>552</v>
      </c>
      <c r="E67" s="9" t="s">
        <v>496</v>
      </c>
      <c r="F67" s="9" t="s">
        <v>553</v>
      </c>
      <c r="G67" s="9" t="s">
        <v>79</v>
      </c>
      <c r="H67" s="9" t="s">
        <v>80</v>
      </c>
      <c r="I67" s="9" t="s">
        <v>498</v>
      </c>
      <c r="J67" s="9" t="s">
        <v>489</v>
      </c>
      <c r="K67" s="9" t="s">
        <v>554</v>
      </c>
      <c r="L67" s="9" t="s">
        <v>496</v>
      </c>
      <c r="M67" s="9" t="s">
        <v>84</v>
      </c>
      <c r="N67" s="9" t="s">
        <v>555</v>
      </c>
      <c r="O67" s="9" t="s">
        <v>86</v>
      </c>
    </row>
    <row r="68" spans="1:15" x14ac:dyDescent="0.2">
      <c r="A68" t="s">
        <v>556</v>
      </c>
      <c r="B68" t="s">
        <v>557</v>
      </c>
      <c r="C68" s="9" t="s">
        <v>558</v>
      </c>
      <c r="D68" s="9" t="s">
        <v>559</v>
      </c>
      <c r="E68" s="9" t="s">
        <v>505</v>
      </c>
      <c r="F68" s="9" t="s">
        <v>560</v>
      </c>
      <c r="G68" s="9" t="s">
        <v>79</v>
      </c>
      <c r="H68" s="9" t="s">
        <v>80</v>
      </c>
      <c r="I68" s="9" t="s">
        <v>507</v>
      </c>
      <c r="J68" s="9" t="s">
        <v>508</v>
      </c>
      <c r="K68" s="9" t="s">
        <v>561</v>
      </c>
      <c r="L68" s="9" t="s">
        <v>562</v>
      </c>
      <c r="M68" s="9" t="s">
        <v>84</v>
      </c>
      <c r="N68" s="9" t="s">
        <v>563</v>
      </c>
      <c r="O68" s="9" t="s">
        <v>86</v>
      </c>
    </row>
    <row r="69" spans="1:15" x14ac:dyDescent="0.2">
      <c r="A69" t="s">
        <v>564</v>
      </c>
      <c r="B69" t="s">
        <v>565</v>
      </c>
      <c r="C69" s="9" t="s">
        <v>566</v>
      </c>
      <c r="D69" s="9" t="s">
        <v>567</v>
      </c>
      <c r="E69" s="9" t="s">
        <v>524</v>
      </c>
      <c r="F69" s="9" t="s">
        <v>568</v>
      </c>
      <c r="G69" s="9" t="s">
        <v>79</v>
      </c>
      <c r="H69" s="9" t="s">
        <v>173</v>
      </c>
      <c r="I69" s="9" t="s">
        <v>526</v>
      </c>
      <c r="J69" s="9" t="s">
        <v>527</v>
      </c>
      <c r="K69" s="9" t="s">
        <v>528</v>
      </c>
      <c r="L69" s="9" t="s">
        <v>524</v>
      </c>
      <c r="M69" s="9" t="s">
        <v>84</v>
      </c>
      <c r="N69" s="9" t="s">
        <v>569</v>
      </c>
      <c r="O69" s="9" t="s">
        <v>86</v>
      </c>
    </row>
    <row r="70" spans="1:15" x14ac:dyDescent="0.2">
      <c r="A70" t="s">
        <v>570</v>
      </c>
      <c r="B70" t="s">
        <v>571</v>
      </c>
      <c r="C70" s="9" t="s">
        <v>5</v>
      </c>
      <c r="D70" s="9" t="s">
        <v>572</v>
      </c>
      <c r="E70" s="9" t="s">
        <v>524</v>
      </c>
      <c r="F70" s="9" t="s">
        <v>573</v>
      </c>
      <c r="G70" s="9" t="s">
        <v>79</v>
      </c>
      <c r="H70" s="9" t="s">
        <v>173</v>
      </c>
      <c r="I70" s="9" t="s">
        <v>526</v>
      </c>
      <c r="J70" s="9" t="s">
        <v>527</v>
      </c>
      <c r="K70" s="9" t="s">
        <v>528</v>
      </c>
      <c r="L70" s="9" t="s">
        <v>524</v>
      </c>
      <c r="M70" s="9" t="s">
        <v>84</v>
      </c>
      <c r="N70" s="9" t="s">
        <v>574</v>
      </c>
      <c r="O70" s="9" t="s">
        <v>86</v>
      </c>
    </row>
    <row r="71" spans="1:15" x14ac:dyDescent="0.2">
      <c r="A71" t="s">
        <v>575</v>
      </c>
      <c r="B71" t="s">
        <v>576</v>
      </c>
      <c r="C71" s="9" t="s">
        <v>577</v>
      </c>
      <c r="D71" s="9" t="s">
        <v>578</v>
      </c>
      <c r="E71" s="9" t="s">
        <v>579</v>
      </c>
      <c r="F71" s="9" t="s">
        <v>580</v>
      </c>
      <c r="G71" s="9" t="s">
        <v>79</v>
      </c>
      <c r="H71" s="9" t="s">
        <v>173</v>
      </c>
      <c r="I71" s="9" t="s">
        <v>100</v>
      </c>
      <c r="J71" s="9" t="s">
        <v>77</v>
      </c>
      <c r="K71" s="9" t="s">
        <v>581</v>
      </c>
      <c r="L71" s="9" t="s">
        <v>225</v>
      </c>
      <c r="M71" s="9" t="s">
        <v>84</v>
      </c>
      <c r="N71" s="9" t="s">
        <v>582</v>
      </c>
      <c r="O71" s="9" t="s">
        <v>86</v>
      </c>
    </row>
    <row r="72" spans="1:15" x14ac:dyDescent="0.2">
      <c r="A72" t="s">
        <v>583</v>
      </c>
      <c r="B72" t="s">
        <v>584</v>
      </c>
      <c r="C72" s="9" t="s">
        <v>585</v>
      </c>
      <c r="D72" s="9" t="s">
        <v>586</v>
      </c>
      <c r="E72" s="9" t="s">
        <v>505</v>
      </c>
      <c r="F72" s="9" t="s">
        <v>587</v>
      </c>
      <c r="G72" s="9" t="s">
        <v>79</v>
      </c>
      <c r="H72" s="9" t="s">
        <v>173</v>
      </c>
      <c r="I72" s="9" t="s">
        <v>507</v>
      </c>
      <c r="J72" s="9" t="s">
        <v>508</v>
      </c>
      <c r="K72" s="9" t="s">
        <v>588</v>
      </c>
      <c r="L72" s="9" t="s">
        <v>562</v>
      </c>
      <c r="M72" s="9" t="s">
        <v>84</v>
      </c>
      <c r="N72" s="9" t="s">
        <v>589</v>
      </c>
      <c r="O72" s="9" t="s">
        <v>86</v>
      </c>
    </row>
    <row r="73" spans="1:15" x14ac:dyDescent="0.2">
      <c r="A73" t="s">
        <v>590</v>
      </c>
      <c r="B73" t="s">
        <v>591</v>
      </c>
      <c r="C73" s="9" t="s">
        <v>5</v>
      </c>
      <c r="D73" s="9" t="s">
        <v>592</v>
      </c>
      <c r="E73" s="9" t="s">
        <v>579</v>
      </c>
      <c r="F73" s="9" t="s">
        <v>593</v>
      </c>
      <c r="G73" s="9" t="s">
        <v>79</v>
      </c>
      <c r="H73" s="9" t="s">
        <v>173</v>
      </c>
      <c r="I73" s="9" t="s">
        <v>100</v>
      </c>
      <c r="J73" s="9" t="s">
        <v>77</v>
      </c>
      <c r="K73" s="9" t="s">
        <v>594</v>
      </c>
      <c r="L73" s="9" t="s">
        <v>225</v>
      </c>
      <c r="M73" s="9" t="s">
        <v>84</v>
      </c>
      <c r="N73" s="9" t="s">
        <v>595</v>
      </c>
      <c r="O73" s="9" t="s">
        <v>86</v>
      </c>
    </row>
    <row r="74" spans="1:15" x14ac:dyDescent="0.2">
      <c r="A74" t="s">
        <v>596</v>
      </c>
      <c r="B74" t="s">
        <v>597</v>
      </c>
      <c r="C74" s="9" t="s">
        <v>598</v>
      </c>
      <c r="D74" s="9" t="s">
        <v>599</v>
      </c>
      <c r="E74" s="9" t="s">
        <v>579</v>
      </c>
      <c r="F74" s="9" t="s">
        <v>600</v>
      </c>
      <c r="G74" s="9" t="s">
        <v>79</v>
      </c>
      <c r="H74" s="9" t="s">
        <v>173</v>
      </c>
      <c r="I74" s="9" t="s">
        <v>100</v>
      </c>
      <c r="J74" s="9" t="s">
        <v>77</v>
      </c>
      <c r="K74" s="9" t="s">
        <v>581</v>
      </c>
      <c r="L74" s="9" t="s">
        <v>225</v>
      </c>
      <c r="M74" s="9" t="s">
        <v>84</v>
      </c>
      <c r="N74" s="9" t="s">
        <v>601</v>
      </c>
      <c r="O74" s="9" t="s">
        <v>86</v>
      </c>
    </row>
    <row r="75" spans="1:15" x14ac:dyDescent="0.2">
      <c r="A75" t="s">
        <v>602</v>
      </c>
      <c r="B75" t="s">
        <v>603</v>
      </c>
      <c r="C75" s="9" t="s">
        <v>5</v>
      </c>
      <c r="D75" s="9" t="s">
        <v>604</v>
      </c>
      <c r="E75" s="9" t="s">
        <v>579</v>
      </c>
      <c r="F75" s="9" t="s">
        <v>605</v>
      </c>
      <c r="G75" s="9" t="s">
        <v>79</v>
      </c>
      <c r="H75" s="9" t="s">
        <v>173</v>
      </c>
      <c r="I75" s="9" t="s">
        <v>100</v>
      </c>
      <c r="J75" s="9" t="s">
        <v>77</v>
      </c>
      <c r="K75" s="9" t="s">
        <v>581</v>
      </c>
      <c r="L75" s="9" t="s">
        <v>225</v>
      </c>
      <c r="M75" s="9" t="s">
        <v>84</v>
      </c>
      <c r="N75" s="9" t="s">
        <v>606</v>
      </c>
      <c r="O75" s="9" t="s">
        <v>86</v>
      </c>
    </row>
    <row r="76" spans="1:15" x14ac:dyDescent="0.2">
      <c r="A76" t="s">
        <v>607</v>
      </c>
      <c r="B76" t="s">
        <v>608</v>
      </c>
      <c r="C76" s="9" t="s">
        <v>97</v>
      </c>
      <c r="D76" s="9" t="s">
        <v>609</v>
      </c>
      <c r="E76" s="9" t="s">
        <v>610</v>
      </c>
      <c r="F76" s="9" t="s">
        <v>611</v>
      </c>
      <c r="G76" s="9" t="s">
        <v>79</v>
      </c>
      <c r="H76" s="9" t="s">
        <v>173</v>
      </c>
      <c r="I76" s="9" t="s">
        <v>498</v>
      </c>
      <c r="J76" s="9" t="s">
        <v>489</v>
      </c>
      <c r="K76" s="9" t="s">
        <v>610</v>
      </c>
      <c r="L76" s="9" t="s">
        <v>612</v>
      </c>
      <c r="M76" s="9" t="s">
        <v>293</v>
      </c>
      <c r="N76" s="9" t="s">
        <v>613</v>
      </c>
      <c r="O76" s="9" t="s">
        <v>86</v>
      </c>
    </row>
    <row r="77" spans="1:15" x14ac:dyDescent="0.2">
      <c r="A77" t="s">
        <v>614</v>
      </c>
      <c r="B77" t="s">
        <v>615</v>
      </c>
      <c r="C77" s="9" t="s">
        <v>585</v>
      </c>
      <c r="D77" s="9" t="s">
        <v>616</v>
      </c>
      <c r="E77" s="9" t="s">
        <v>515</v>
      </c>
      <c r="F77" s="9" t="s">
        <v>617</v>
      </c>
      <c r="G77" s="9" t="s">
        <v>79</v>
      </c>
      <c r="H77" s="9" t="s">
        <v>273</v>
      </c>
      <c r="I77" s="9" t="s">
        <v>488</v>
      </c>
      <c r="J77" s="9" t="s">
        <v>489</v>
      </c>
      <c r="K77" s="9" t="s">
        <v>197</v>
      </c>
      <c r="L77" s="9" t="s">
        <v>618</v>
      </c>
      <c r="M77" s="9" t="s">
        <v>84</v>
      </c>
      <c r="N77" s="9" t="s">
        <v>619</v>
      </c>
      <c r="O77" s="9" t="s">
        <v>86</v>
      </c>
    </row>
    <row r="78" spans="1:15" x14ac:dyDescent="0.2">
      <c r="A78" t="s">
        <v>620</v>
      </c>
      <c r="B78" t="s">
        <v>621</v>
      </c>
      <c r="C78" s="9" t="s">
        <v>5</v>
      </c>
      <c r="D78" s="9" t="s">
        <v>622</v>
      </c>
      <c r="E78" s="9" t="s">
        <v>623</v>
      </c>
      <c r="F78" s="9" t="s">
        <v>624</v>
      </c>
      <c r="G78" s="9" t="s">
        <v>79</v>
      </c>
      <c r="H78" s="9" t="s">
        <v>80</v>
      </c>
      <c r="I78" s="9" t="s">
        <v>625</v>
      </c>
      <c r="J78" s="9" t="s">
        <v>626</v>
      </c>
      <c r="K78" s="9" t="s">
        <v>627</v>
      </c>
      <c r="L78" s="9" t="s">
        <v>623</v>
      </c>
      <c r="M78" s="9" t="s">
        <v>84</v>
      </c>
      <c r="N78" s="9" t="s">
        <v>628</v>
      </c>
      <c r="O78" s="9" t="s">
        <v>86</v>
      </c>
    </row>
    <row r="79" spans="1:15" x14ac:dyDescent="0.2">
      <c r="A79" t="s">
        <v>629</v>
      </c>
      <c r="B79" t="s">
        <v>630</v>
      </c>
      <c r="C79" s="9" t="s">
        <v>5</v>
      </c>
      <c r="D79" s="9" t="s">
        <v>631</v>
      </c>
      <c r="E79" s="9" t="s">
        <v>632</v>
      </c>
      <c r="F79" s="9" t="s">
        <v>633</v>
      </c>
      <c r="G79" s="9" t="s">
        <v>79</v>
      </c>
      <c r="H79" s="9" t="s">
        <v>80</v>
      </c>
      <c r="I79" s="9" t="s">
        <v>634</v>
      </c>
      <c r="J79" s="9" t="s">
        <v>626</v>
      </c>
      <c r="K79" s="9" t="s">
        <v>635</v>
      </c>
      <c r="L79" s="9" t="s">
        <v>636</v>
      </c>
      <c r="M79" s="9" t="s">
        <v>84</v>
      </c>
      <c r="N79" s="9" t="s">
        <v>637</v>
      </c>
      <c r="O79" s="9" t="s">
        <v>86</v>
      </c>
    </row>
    <row r="80" spans="1:15" x14ac:dyDescent="0.2">
      <c r="A80" t="s">
        <v>638</v>
      </c>
      <c r="B80" t="s">
        <v>639</v>
      </c>
      <c r="C80" s="9" t="s">
        <v>640</v>
      </c>
      <c r="D80" s="9" t="s">
        <v>641</v>
      </c>
      <c r="E80" s="9" t="s">
        <v>642</v>
      </c>
      <c r="F80" s="9" t="s">
        <v>643</v>
      </c>
      <c r="G80" s="9" t="s">
        <v>79</v>
      </c>
      <c r="H80" s="9" t="s">
        <v>80</v>
      </c>
      <c r="I80" s="9" t="s">
        <v>625</v>
      </c>
      <c r="J80" s="9" t="s">
        <v>527</v>
      </c>
      <c r="K80" s="9" t="s">
        <v>644</v>
      </c>
      <c r="L80" s="9" t="s">
        <v>642</v>
      </c>
      <c r="M80" s="9" t="s">
        <v>84</v>
      </c>
      <c r="N80" s="9" t="s">
        <v>645</v>
      </c>
      <c r="O80" s="9" t="s">
        <v>86</v>
      </c>
    </row>
    <row r="81" spans="1:15" x14ac:dyDescent="0.2">
      <c r="A81" t="s">
        <v>646</v>
      </c>
      <c r="B81" t="s">
        <v>647</v>
      </c>
      <c r="C81" s="9" t="s">
        <v>5</v>
      </c>
      <c r="D81" s="9" t="s">
        <v>648</v>
      </c>
      <c r="E81" s="9" t="s">
        <v>632</v>
      </c>
      <c r="F81" s="9" t="s">
        <v>649</v>
      </c>
      <c r="G81" s="9" t="s">
        <v>79</v>
      </c>
      <c r="H81" s="9" t="s">
        <v>80</v>
      </c>
      <c r="I81" s="9" t="s">
        <v>634</v>
      </c>
      <c r="J81" s="9" t="s">
        <v>626</v>
      </c>
      <c r="K81" s="9" t="s">
        <v>650</v>
      </c>
      <c r="L81" s="9" t="s">
        <v>632</v>
      </c>
      <c r="M81" s="9" t="s">
        <v>84</v>
      </c>
      <c r="N81" s="9" t="s">
        <v>651</v>
      </c>
      <c r="O81" s="9" t="s">
        <v>86</v>
      </c>
    </row>
    <row r="82" spans="1:15" x14ac:dyDescent="0.2">
      <c r="A82" t="s">
        <v>652</v>
      </c>
      <c r="B82" t="s">
        <v>653</v>
      </c>
      <c r="C82" s="9" t="s">
        <v>5</v>
      </c>
      <c r="D82" s="9" t="s">
        <v>654</v>
      </c>
      <c r="E82" s="9" t="s">
        <v>655</v>
      </c>
      <c r="F82" s="9" t="s">
        <v>656</v>
      </c>
      <c r="G82" s="9" t="s">
        <v>79</v>
      </c>
      <c r="H82" s="9" t="s">
        <v>80</v>
      </c>
      <c r="I82" s="9" t="s">
        <v>634</v>
      </c>
      <c r="J82" s="9" t="s">
        <v>626</v>
      </c>
      <c r="K82" s="9" t="s">
        <v>657</v>
      </c>
      <c r="L82" s="9" t="s">
        <v>655</v>
      </c>
      <c r="M82" s="9" t="s">
        <v>84</v>
      </c>
      <c r="N82" s="9" t="s">
        <v>658</v>
      </c>
      <c r="O82" s="9" t="s">
        <v>86</v>
      </c>
    </row>
    <row r="83" spans="1:15" x14ac:dyDescent="0.2">
      <c r="A83" t="s">
        <v>659</v>
      </c>
      <c r="B83" t="s">
        <v>660</v>
      </c>
      <c r="C83" s="9" t="s">
        <v>661</v>
      </c>
      <c r="D83" s="9" t="s">
        <v>662</v>
      </c>
      <c r="E83" s="9" t="s">
        <v>663</v>
      </c>
      <c r="F83" s="9" t="s">
        <v>664</v>
      </c>
      <c r="G83" s="9" t="s">
        <v>79</v>
      </c>
      <c r="H83" s="9" t="s">
        <v>80</v>
      </c>
      <c r="I83" s="9" t="s">
        <v>526</v>
      </c>
      <c r="J83" s="9" t="s">
        <v>527</v>
      </c>
      <c r="K83" s="9" t="s">
        <v>663</v>
      </c>
      <c r="L83" s="9" t="s">
        <v>665</v>
      </c>
      <c r="M83" s="9" t="s">
        <v>84</v>
      </c>
      <c r="N83" s="9" t="s">
        <v>666</v>
      </c>
      <c r="O83" s="9" t="s">
        <v>86</v>
      </c>
    </row>
    <row r="84" spans="1:15" x14ac:dyDescent="0.2">
      <c r="A84" t="s">
        <v>667</v>
      </c>
      <c r="B84" t="s">
        <v>668</v>
      </c>
      <c r="C84" s="9" t="s">
        <v>669</v>
      </c>
      <c r="D84" s="9" t="s">
        <v>670</v>
      </c>
      <c r="E84" s="9" t="s">
        <v>623</v>
      </c>
      <c r="F84" s="9" t="s">
        <v>671</v>
      </c>
      <c r="G84" s="9" t="s">
        <v>79</v>
      </c>
      <c r="H84" s="9" t="s">
        <v>80</v>
      </c>
      <c r="I84" s="9" t="s">
        <v>625</v>
      </c>
      <c r="J84" s="9" t="s">
        <v>626</v>
      </c>
      <c r="K84" s="9" t="s">
        <v>627</v>
      </c>
      <c r="L84" s="9" t="s">
        <v>623</v>
      </c>
      <c r="M84" s="9" t="s">
        <v>84</v>
      </c>
      <c r="N84" s="9" t="s">
        <v>672</v>
      </c>
      <c r="O84" s="9" t="s">
        <v>86</v>
      </c>
    </row>
    <row r="85" spans="1:15" x14ac:dyDescent="0.2">
      <c r="A85" t="s">
        <v>673</v>
      </c>
      <c r="B85" t="s">
        <v>674</v>
      </c>
      <c r="C85" s="9" t="s">
        <v>5</v>
      </c>
      <c r="D85" s="9" t="s">
        <v>675</v>
      </c>
      <c r="E85" s="9" t="s">
        <v>676</v>
      </c>
      <c r="F85" s="9" t="s">
        <v>677</v>
      </c>
      <c r="G85" s="9" t="s">
        <v>79</v>
      </c>
      <c r="H85" s="9" t="s">
        <v>80</v>
      </c>
      <c r="I85" s="9" t="s">
        <v>354</v>
      </c>
      <c r="J85" s="9" t="s">
        <v>480</v>
      </c>
      <c r="K85" s="9" t="s">
        <v>678</v>
      </c>
      <c r="L85" s="9" t="s">
        <v>676</v>
      </c>
      <c r="M85" s="9" t="s">
        <v>84</v>
      </c>
      <c r="N85" s="9" t="s">
        <v>679</v>
      </c>
      <c r="O85" s="9" t="s">
        <v>86</v>
      </c>
    </row>
    <row r="86" spans="1:15" x14ac:dyDescent="0.2">
      <c r="A86" t="s">
        <v>680</v>
      </c>
      <c r="B86" t="s">
        <v>681</v>
      </c>
      <c r="C86" s="9" t="s">
        <v>201</v>
      </c>
      <c r="D86" s="9" t="s">
        <v>682</v>
      </c>
      <c r="E86" s="9" t="s">
        <v>683</v>
      </c>
      <c r="F86" s="9" t="s">
        <v>684</v>
      </c>
      <c r="G86" s="9" t="s">
        <v>79</v>
      </c>
      <c r="H86" s="9" t="s">
        <v>80</v>
      </c>
      <c r="I86" s="9" t="s">
        <v>480</v>
      </c>
      <c r="J86" s="9" t="s">
        <v>480</v>
      </c>
      <c r="K86" s="9" t="s">
        <v>685</v>
      </c>
      <c r="L86" s="9" t="s">
        <v>683</v>
      </c>
      <c r="M86" s="9" t="s">
        <v>84</v>
      </c>
      <c r="N86" s="9" t="s">
        <v>686</v>
      </c>
      <c r="O86" s="9" t="s">
        <v>86</v>
      </c>
    </row>
    <row r="87" spans="1:15" x14ac:dyDescent="0.2">
      <c r="A87" t="s">
        <v>687</v>
      </c>
      <c r="B87" t="s">
        <v>688</v>
      </c>
      <c r="C87" s="9" t="s">
        <v>689</v>
      </c>
      <c r="D87" s="9" t="s">
        <v>690</v>
      </c>
      <c r="E87" s="9" t="s">
        <v>691</v>
      </c>
      <c r="F87" s="9" t="s">
        <v>692</v>
      </c>
      <c r="G87" s="9" t="s">
        <v>79</v>
      </c>
      <c r="H87" s="9" t="s">
        <v>80</v>
      </c>
      <c r="I87" s="9" t="s">
        <v>634</v>
      </c>
      <c r="J87" s="9" t="s">
        <v>626</v>
      </c>
      <c r="K87" s="9" t="s">
        <v>693</v>
      </c>
      <c r="L87" s="9" t="s">
        <v>691</v>
      </c>
      <c r="M87" s="9" t="s">
        <v>84</v>
      </c>
      <c r="N87" s="9" t="s">
        <v>694</v>
      </c>
      <c r="O87" s="9" t="s">
        <v>86</v>
      </c>
    </row>
    <row r="88" spans="1:15" x14ac:dyDescent="0.2">
      <c r="A88" t="s">
        <v>695</v>
      </c>
      <c r="B88" t="s">
        <v>696</v>
      </c>
      <c r="C88" s="9" t="s">
        <v>697</v>
      </c>
      <c r="D88" s="9" t="s">
        <v>698</v>
      </c>
      <c r="E88" s="9" t="s">
        <v>691</v>
      </c>
      <c r="F88" s="9" t="s">
        <v>699</v>
      </c>
      <c r="G88" s="9" t="s">
        <v>79</v>
      </c>
      <c r="H88" s="9" t="s">
        <v>80</v>
      </c>
      <c r="I88" s="9" t="s">
        <v>507</v>
      </c>
      <c r="J88" s="9" t="s">
        <v>626</v>
      </c>
      <c r="K88" s="9" t="s">
        <v>700</v>
      </c>
      <c r="L88" s="9" t="s">
        <v>701</v>
      </c>
      <c r="M88" s="9" t="s">
        <v>84</v>
      </c>
      <c r="N88" s="9" t="s">
        <v>702</v>
      </c>
      <c r="O88" s="9" t="s">
        <v>86</v>
      </c>
    </row>
    <row r="89" spans="1:15" x14ac:dyDescent="0.2">
      <c r="A89" t="s">
        <v>703</v>
      </c>
      <c r="B89" t="s">
        <v>704</v>
      </c>
      <c r="C89" s="9" t="s">
        <v>705</v>
      </c>
      <c r="D89" s="9" t="s">
        <v>706</v>
      </c>
      <c r="E89" s="9" t="s">
        <v>707</v>
      </c>
      <c r="F89" s="9" t="s">
        <v>708</v>
      </c>
      <c r="G89" s="9" t="s">
        <v>79</v>
      </c>
      <c r="H89" s="9" t="s">
        <v>80</v>
      </c>
      <c r="I89" s="9" t="s">
        <v>625</v>
      </c>
      <c r="J89" s="9" t="s">
        <v>626</v>
      </c>
      <c r="K89" s="9" t="s">
        <v>707</v>
      </c>
      <c r="L89" s="9" t="s">
        <v>709</v>
      </c>
      <c r="M89" s="9" t="s">
        <v>293</v>
      </c>
      <c r="N89" s="9" t="s">
        <v>710</v>
      </c>
      <c r="O89" s="9" t="s">
        <v>86</v>
      </c>
    </row>
    <row r="90" spans="1:15" x14ac:dyDescent="0.2">
      <c r="A90" t="s">
        <v>711</v>
      </c>
      <c r="B90" t="s">
        <v>712</v>
      </c>
      <c r="C90" s="9" t="s">
        <v>713</v>
      </c>
      <c r="D90" s="9" t="s">
        <v>714</v>
      </c>
      <c r="E90" s="9" t="s">
        <v>632</v>
      </c>
      <c r="F90" s="9" t="s">
        <v>715</v>
      </c>
      <c r="G90" s="9" t="s">
        <v>79</v>
      </c>
      <c r="H90" s="9" t="s">
        <v>173</v>
      </c>
      <c r="I90" s="9" t="s">
        <v>634</v>
      </c>
      <c r="J90" s="9" t="s">
        <v>626</v>
      </c>
      <c r="K90" s="9" t="s">
        <v>716</v>
      </c>
      <c r="L90" s="9" t="s">
        <v>632</v>
      </c>
      <c r="M90" s="9" t="s">
        <v>84</v>
      </c>
      <c r="N90" s="9" t="s">
        <v>717</v>
      </c>
      <c r="O90" s="9" t="s">
        <v>86</v>
      </c>
    </row>
    <row r="91" spans="1:15" x14ac:dyDescent="0.2">
      <c r="A91" t="s">
        <v>718</v>
      </c>
      <c r="B91" t="s">
        <v>719</v>
      </c>
      <c r="C91" s="9" t="s">
        <v>720</v>
      </c>
      <c r="D91" s="9" t="s">
        <v>721</v>
      </c>
      <c r="E91" s="9" t="s">
        <v>642</v>
      </c>
      <c r="F91" s="9" t="s">
        <v>722</v>
      </c>
      <c r="G91" s="9" t="s">
        <v>79</v>
      </c>
      <c r="H91" s="9" t="s">
        <v>173</v>
      </c>
      <c r="I91" s="9" t="s">
        <v>625</v>
      </c>
      <c r="J91" s="9" t="s">
        <v>527</v>
      </c>
      <c r="K91" s="9" t="s">
        <v>723</v>
      </c>
      <c r="L91" s="9" t="s">
        <v>642</v>
      </c>
      <c r="M91" s="9" t="s">
        <v>84</v>
      </c>
      <c r="N91" s="9" t="s">
        <v>724</v>
      </c>
      <c r="O91" s="9" t="s">
        <v>86</v>
      </c>
    </row>
    <row r="92" spans="1:15" x14ac:dyDescent="0.2">
      <c r="A92" t="s">
        <v>725</v>
      </c>
      <c r="B92" t="s">
        <v>726</v>
      </c>
      <c r="C92" s="9" t="s">
        <v>5</v>
      </c>
      <c r="D92" s="9" t="s">
        <v>727</v>
      </c>
      <c r="E92" s="9" t="s">
        <v>623</v>
      </c>
      <c r="F92" s="9" t="s">
        <v>728</v>
      </c>
      <c r="G92" s="9" t="s">
        <v>79</v>
      </c>
      <c r="H92" s="9" t="s">
        <v>173</v>
      </c>
      <c r="I92" s="9" t="s">
        <v>625</v>
      </c>
      <c r="J92" s="9" t="s">
        <v>626</v>
      </c>
      <c r="K92" s="9" t="s">
        <v>528</v>
      </c>
      <c r="L92" s="9" t="s">
        <v>623</v>
      </c>
      <c r="M92" s="9" t="s">
        <v>84</v>
      </c>
      <c r="N92" s="9" t="s">
        <v>729</v>
      </c>
      <c r="O92" s="9" t="s">
        <v>86</v>
      </c>
    </row>
    <row r="93" spans="1:15" x14ac:dyDescent="0.2">
      <c r="A93" t="s">
        <v>730</v>
      </c>
      <c r="B93" t="s">
        <v>731</v>
      </c>
      <c r="C93" s="9" t="s">
        <v>585</v>
      </c>
      <c r="D93" s="9" t="s">
        <v>732</v>
      </c>
      <c r="E93" s="9" t="s">
        <v>676</v>
      </c>
      <c r="F93" s="9" t="s">
        <v>733</v>
      </c>
      <c r="G93" s="9" t="s">
        <v>79</v>
      </c>
      <c r="H93" s="9" t="s">
        <v>173</v>
      </c>
      <c r="I93" s="9" t="s">
        <v>480</v>
      </c>
      <c r="J93" s="9" t="s">
        <v>480</v>
      </c>
      <c r="K93" s="9" t="s">
        <v>734</v>
      </c>
      <c r="L93" s="9" t="s">
        <v>735</v>
      </c>
      <c r="M93" s="9" t="s">
        <v>293</v>
      </c>
      <c r="N93" s="9" t="s">
        <v>736</v>
      </c>
      <c r="O93" s="9" t="s">
        <v>86</v>
      </c>
    </row>
    <row r="94" spans="1:15" x14ac:dyDescent="0.2">
      <c r="A94" t="s">
        <v>737</v>
      </c>
      <c r="B94" t="s">
        <v>738</v>
      </c>
      <c r="C94" s="9" t="s">
        <v>739</v>
      </c>
      <c r="D94" s="9" t="s">
        <v>740</v>
      </c>
      <c r="E94" s="9" t="s">
        <v>741</v>
      </c>
      <c r="F94" s="9" t="s">
        <v>742</v>
      </c>
      <c r="G94" s="9" t="s">
        <v>79</v>
      </c>
      <c r="H94" s="9" t="s">
        <v>173</v>
      </c>
      <c r="I94" s="9" t="s">
        <v>526</v>
      </c>
      <c r="J94" s="9" t="s">
        <v>527</v>
      </c>
      <c r="K94" s="9" t="s">
        <v>741</v>
      </c>
      <c r="L94" s="9" t="s">
        <v>743</v>
      </c>
      <c r="M94" s="9" t="s">
        <v>84</v>
      </c>
      <c r="N94" s="9" t="s">
        <v>744</v>
      </c>
      <c r="O94" s="9" t="s">
        <v>86</v>
      </c>
    </row>
    <row r="95" spans="1:15" x14ac:dyDescent="0.2">
      <c r="A95" t="s">
        <v>745</v>
      </c>
      <c r="B95" t="s">
        <v>746</v>
      </c>
      <c r="C95" s="9" t="s">
        <v>747</v>
      </c>
      <c r="D95" s="9" t="s">
        <v>748</v>
      </c>
      <c r="E95" s="9" t="s">
        <v>655</v>
      </c>
      <c r="F95" s="9" t="s">
        <v>749</v>
      </c>
      <c r="G95" s="9" t="s">
        <v>79</v>
      </c>
      <c r="H95" s="9" t="s">
        <v>173</v>
      </c>
      <c r="I95" s="9" t="s">
        <v>634</v>
      </c>
      <c r="J95" s="9" t="s">
        <v>626</v>
      </c>
      <c r="K95" s="9" t="s">
        <v>750</v>
      </c>
      <c r="L95" s="9" t="s">
        <v>655</v>
      </c>
      <c r="M95" s="9" t="s">
        <v>84</v>
      </c>
      <c r="N95" s="9" t="s">
        <v>751</v>
      </c>
      <c r="O95" s="9" t="s">
        <v>86</v>
      </c>
    </row>
    <row r="96" spans="1:15" x14ac:dyDescent="0.2">
      <c r="A96" t="s">
        <v>752</v>
      </c>
      <c r="B96" t="s">
        <v>753</v>
      </c>
      <c r="C96" s="9" t="s">
        <v>5</v>
      </c>
      <c r="D96" s="9" t="s">
        <v>754</v>
      </c>
      <c r="E96" s="9" t="s">
        <v>691</v>
      </c>
      <c r="F96" s="9" t="s">
        <v>755</v>
      </c>
      <c r="G96" s="9" t="s">
        <v>79</v>
      </c>
      <c r="H96" s="9" t="s">
        <v>273</v>
      </c>
      <c r="I96" s="9" t="s">
        <v>634</v>
      </c>
      <c r="J96" s="9" t="s">
        <v>626</v>
      </c>
      <c r="K96" s="9" t="s">
        <v>756</v>
      </c>
      <c r="L96" s="9" t="s">
        <v>691</v>
      </c>
      <c r="M96" s="9" t="s">
        <v>84</v>
      </c>
      <c r="N96" s="9" t="s">
        <v>757</v>
      </c>
      <c r="O96" s="9" t="s">
        <v>86</v>
      </c>
    </row>
    <row r="97" spans="3:15" x14ac:dyDescent="0.2">
      <c r="C97" s="9"/>
      <c r="D97" s="9"/>
      <c r="E97" s="9"/>
      <c r="F97" s="9"/>
      <c r="G97" s="9"/>
      <c r="H97" s="9"/>
      <c r="I97" s="9"/>
      <c r="J97" s="9"/>
      <c r="K97" s="9"/>
      <c r="L97" s="9"/>
      <c r="M97" s="9"/>
      <c r="N97" s="9"/>
      <c r="O97" s="9"/>
    </row>
    <row r="98" spans="3:15" x14ac:dyDescent="0.2">
      <c r="C98" s="9"/>
      <c r="D98" s="9"/>
      <c r="E98" s="9"/>
      <c r="F98" s="9"/>
      <c r="G98" s="9"/>
      <c r="H98" s="9"/>
      <c r="I98" s="9"/>
      <c r="J98" s="9"/>
      <c r="K98" s="9"/>
      <c r="L98" s="9"/>
      <c r="M98" s="9"/>
      <c r="N98" s="9"/>
      <c r="O98" s="9"/>
    </row>
    <row r="99" spans="3:15" x14ac:dyDescent="0.2">
      <c r="C99" s="9"/>
      <c r="D99" s="9"/>
      <c r="E99" s="9"/>
      <c r="F99" s="9"/>
      <c r="G99" s="9"/>
      <c r="H99" s="9"/>
      <c r="I99" s="9"/>
      <c r="J99" s="9"/>
      <c r="K99" s="9"/>
      <c r="L99" s="9"/>
      <c r="M99" s="9"/>
      <c r="N99" s="9"/>
      <c r="O99" s="9"/>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5"/>
  <sheetViews>
    <sheetView workbookViewId="0"/>
  </sheetViews>
  <sheetFormatPr defaultColWidth="11.5546875" defaultRowHeight="15" x14ac:dyDescent="0.2"/>
  <cols>
    <col min="1" max="1" width="13.6640625" customWidth="1"/>
    <col min="2" max="2" width="45.6640625" customWidth="1"/>
    <col min="3" max="11" width="13.6640625" customWidth="1"/>
  </cols>
  <sheetData>
    <row r="1" spans="1:11" ht="19.5" x14ac:dyDescent="0.3">
      <c r="A1" s="2" t="s">
        <v>48</v>
      </c>
    </row>
    <row r="2" spans="1:11" x14ac:dyDescent="0.2">
      <c r="A2" t="s">
        <v>758</v>
      </c>
    </row>
    <row r="3" spans="1:11" ht="15.75" x14ac:dyDescent="0.25">
      <c r="A3" s="3" t="s">
        <v>759</v>
      </c>
    </row>
    <row r="4" spans="1:11" x14ac:dyDescent="0.2">
      <c r="A4" t="s">
        <v>760</v>
      </c>
    </row>
    <row r="5" spans="1:11" x14ac:dyDescent="0.2">
      <c r="A5" t="s">
        <v>761</v>
      </c>
    </row>
    <row r="6" spans="1:11" ht="50.1" customHeight="1" x14ac:dyDescent="0.25">
      <c r="A6" s="8" t="s">
        <v>58</v>
      </c>
      <c r="B6" s="8" t="s">
        <v>59</v>
      </c>
      <c r="C6" s="7" t="s">
        <v>762</v>
      </c>
      <c r="D6" s="7" t="s">
        <v>763</v>
      </c>
      <c r="E6" s="7" t="s">
        <v>764</v>
      </c>
      <c r="F6" s="7" t="s">
        <v>765</v>
      </c>
      <c r="G6" s="7" t="s">
        <v>766</v>
      </c>
      <c r="H6" s="7" t="s">
        <v>767</v>
      </c>
      <c r="I6" s="7" t="s">
        <v>768</v>
      </c>
      <c r="J6" s="7" t="s">
        <v>769</v>
      </c>
      <c r="K6" s="7" t="s">
        <v>770</v>
      </c>
    </row>
    <row r="7" spans="1:11" x14ac:dyDescent="0.2">
      <c r="A7" t="s">
        <v>73</v>
      </c>
      <c r="B7" t="s">
        <v>74</v>
      </c>
      <c r="C7" s="9">
        <v>52</v>
      </c>
      <c r="D7" s="9">
        <v>0</v>
      </c>
      <c r="E7" s="9">
        <v>52</v>
      </c>
      <c r="F7" s="9">
        <v>0</v>
      </c>
      <c r="G7" s="9">
        <v>0</v>
      </c>
      <c r="H7" s="9">
        <v>0</v>
      </c>
      <c r="I7" s="9">
        <v>52</v>
      </c>
      <c r="J7" s="9">
        <v>0</v>
      </c>
      <c r="K7" s="9">
        <v>52</v>
      </c>
    </row>
    <row r="8" spans="1:11" x14ac:dyDescent="0.2">
      <c r="A8" t="s">
        <v>87</v>
      </c>
      <c r="B8" t="s">
        <v>88</v>
      </c>
      <c r="C8" s="9">
        <v>51</v>
      </c>
      <c r="D8" s="9">
        <v>0</v>
      </c>
      <c r="E8" s="9">
        <v>51</v>
      </c>
      <c r="F8" s="9">
        <v>0</v>
      </c>
      <c r="G8" s="9">
        <v>0</v>
      </c>
      <c r="H8" s="9">
        <v>0</v>
      </c>
      <c r="I8" s="9">
        <v>51</v>
      </c>
      <c r="J8" s="9">
        <v>0</v>
      </c>
      <c r="K8" s="9">
        <v>51</v>
      </c>
    </row>
    <row r="9" spans="1:11" x14ac:dyDescent="0.2">
      <c r="A9" t="s">
        <v>95</v>
      </c>
      <c r="B9" t="s">
        <v>96</v>
      </c>
      <c r="C9" s="9">
        <v>52</v>
      </c>
      <c r="D9" s="9">
        <v>0</v>
      </c>
      <c r="E9" s="9">
        <v>52</v>
      </c>
      <c r="F9" s="9">
        <v>0</v>
      </c>
      <c r="G9" s="9">
        <v>0</v>
      </c>
      <c r="H9" s="9">
        <v>0</v>
      </c>
      <c r="I9" s="9">
        <v>52</v>
      </c>
      <c r="J9" s="9">
        <v>0</v>
      </c>
      <c r="K9" s="9">
        <v>52</v>
      </c>
    </row>
    <row r="10" spans="1:11" x14ac:dyDescent="0.2">
      <c r="A10" t="s">
        <v>104</v>
      </c>
      <c r="B10" t="s">
        <v>105</v>
      </c>
      <c r="C10" s="9">
        <v>52</v>
      </c>
      <c r="D10" s="9">
        <v>0</v>
      </c>
      <c r="E10" s="9">
        <v>52</v>
      </c>
      <c r="F10" s="9">
        <v>0</v>
      </c>
      <c r="G10" s="9">
        <v>0</v>
      </c>
      <c r="H10" s="9">
        <v>0</v>
      </c>
      <c r="I10" s="9">
        <v>52</v>
      </c>
      <c r="J10" s="9">
        <v>0</v>
      </c>
      <c r="K10" s="9">
        <v>52</v>
      </c>
    </row>
    <row r="11" spans="1:11" x14ac:dyDescent="0.2">
      <c r="A11" t="s">
        <v>111</v>
      </c>
      <c r="B11" t="s">
        <v>112</v>
      </c>
      <c r="C11" s="9">
        <v>52</v>
      </c>
      <c r="D11" s="9">
        <v>0</v>
      </c>
      <c r="E11" s="9">
        <v>52</v>
      </c>
      <c r="F11" s="9">
        <v>0</v>
      </c>
      <c r="G11" s="9">
        <v>0</v>
      </c>
      <c r="H11" s="9">
        <v>0</v>
      </c>
      <c r="I11" s="9">
        <v>52</v>
      </c>
      <c r="J11" s="9">
        <v>0</v>
      </c>
      <c r="K11" s="9">
        <v>52</v>
      </c>
    </row>
    <row r="12" spans="1:11" x14ac:dyDescent="0.2">
      <c r="A12" t="s">
        <v>118</v>
      </c>
      <c r="B12" t="s">
        <v>119</v>
      </c>
      <c r="C12" s="9">
        <v>52</v>
      </c>
      <c r="D12" s="9">
        <v>0</v>
      </c>
      <c r="E12" s="9">
        <v>52</v>
      </c>
      <c r="F12" s="9">
        <v>3</v>
      </c>
      <c r="G12" s="9">
        <v>0</v>
      </c>
      <c r="H12" s="9">
        <v>3</v>
      </c>
      <c r="I12" s="9">
        <v>55</v>
      </c>
      <c r="J12" s="9">
        <v>0</v>
      </c>
      <c r="K12" s="9">
        <v>55</v>
      </c>
    </row>
    <row r="13" spans="1:11" x14ac:dyDescent="0.2">
      <c r="A13" t="s">
        <v>124</v>
      </c>
      <c r="B13" t="s">
        <v>125</v>
      </c>
      <c r="C13" s="9">
        <v>26</v>
      </c>
      <c r="D13" s="9">
        <v>0</v>
      </c>
      <c r="E13" s="9">
        <v>26</v>
      </c>
      <c r="F13" s="9">
        <v>0</v>
      </c>
      <c r="G13" s="9">
        <v>0</v>
      </c>
      <c r="H13" s="9">
        <v>0</v>
      </c>
      <c r="I13" s="9">
        <v>26</v>
      </c>
      <c r="J13" s="9">
        <v>0</v>
      </c>
      <c r="K13" s="9">
        <v>26</v>
      </c>
    </row>
    <row r="14" spans="1:11" x14ac:dyDescent="0.2">
      <c r="A14" t="s">
        <v>130</v>
      </c>
      <c r="B14" t="s">
        <v>131</v>
      </c>
      <c r="C14" s="9">
        <v>27</v>
      </c>
      <c r="D14" s="9">
        <v>0</v>
      </c>
      <c r="E14" s="9">
        <v>27</v>
      </c>
      <c r="F14" s="9">
        <v>0</v>
      </c>
      <c r="G14" s="9">
        <v>0</v>
      </c>
      <c r="H14" s="9">
        <v>0</v>
      </c>
      <c r="I14" s="9">
        <v>27</v>
      </c>
      <c r="J14" s="9">
        <v>0</v>
      </c>
      <c r="K14" s="9">
        <v>27</v>
      </c>
    </row>
    <row r="15" spans="1:11" x14ac:dyDescent="0.2">
      <c r="A15" t="s">
        <v>138</v>
      </c>
      <c r="B15" t="s">
        <v>139</v>
      </c>
      <c r="C15" s="9">
        <v>52</v>
      </c>
      <c r="D15" s="9">
        <v>0</v>
      </c>
      <c r="E15" s="9">
        <v>52</v>
      </c>
      <c r="F15" s="9">
        <v>0</v>
      </c>
      <c r="G15" s="9">
        <v>0</v>
      </c>
      <c r="H15" s="9">
        <v>0</v>
      </c>
      <c r="I15" s="9">
        <v>52</v>
      </c>
      <c r="J15" s="9">
        <v>0</v>
      </c>
      <c r="K15" s="9">
        <v>52</v>
      </c>
    </row>
    <row r="16" spans="1:11" x14ac:dyDescent="0.2">
      <c r="A16" t="s">
        <v>144</v>
      </c>
      <c r="B16" t="s">
        <v>145</v>
      </c>
      <c r="C16" s="9">
        <v>53</v>
      </c>
      <c r="D16" s="9">
        <v>0</v>
      </c>
      <c r="E16" s="9">
        <v>53</v>
      </c>
      <c r="F16" s="9">
        <v>0</v>
      </c>
      <c r="G16" s="9">
        <v>0</v>
      </c>
      <c r="H16" s="9">
        <v>0</v>
      </c>
      <c r="I16" s="9">
        <v>53</v>
      </c>
      <c r="J16" s="9">
        <v>0</v>
      </c>
      <c r="K16" s="9">
        <v>53</v>
      </c>
    </row>
    <row r="17" spans="1:11" x14ac:dyDescent="0.2">
      <c r="A17" t="s">
        <v>149</v>
      </c>
      <c r="B17" t="s">
        <v>150</v>
      </c>
      <c r="C17" s="9">
        <v>52</v>
      </c>
      <c r="D17" s="9">
        <v>0</v>
      </c>
      <c r="E17" s="9">
        <v>52</v>
      </c>
      <c r="F17" s="9">
        <v>0</v>
      </c>
      <c r="G17" s="9">
        <v>0</v>
      </c>
      <c r="H17" s="9">
        <v>0</v>
      </c>
      <c r="I17" s="9">
        <v>52</v>
      </c>
      <c r="J17" s="9">
        <v>0</v>
      </c>
      <c r="K17" s="9">
        <v>52</v>
      </c>
    </row>
    <row r="18" spans="1:11" x14ac:dyDescent="0.2">
      <c r="A18" t="s">
        <v>156</v>
      </c>
      <c r="B18" t="s">
        <v>157</v>
      </c>
      <c r="C18" s="9">
        <v>52</v>
      </c>
      <c r="D18" s="9">
        <v>0</v>
      </c>
      <c r="E18" s="9">
        <v>52</v>
      </c>
      <c r="F18" s="9">
        <v>0</v>
      </c>
      <c r="G18" s="9">
        <v>0</v>
      </c>
      <c r="H18" s="9">
        <v>0</v>
      </c>
      <c r="I18" s="9">
        <v>52</v>
      </c>
      <c r="J18" s="9">
        <v>0</v>
      </c>
      <c r="K18" s="9">
        <v>52</v>
      </c>
    </row>
    <row r="19" spans="1:11" x14ac:dyDescent="0.2">
      <c r="A19" t="s">
        <v>162</v>
      </c>
      <c r="B19" t="s">
        <v>163</v>
      </c>
      <c r="C19" s="9">
        <v>52</v>
      </c>
      <c r="D19" s="9">
        <v>0</v>
      </c>
      <c r="E19" s="9">
        <v>52</v>
      </c>
      <c r="F19" s="9">
        <v>0</v>
      </c>
      <c r="G19" s="9">
        <v>0</v>
      </c>
      <c r="H19" s="9">
        <v>0</v>
      </c>
      <c r="I19" s="9">
        <v>52</v>
      </c>
      <c r="J19" s="9">
        <v>0</v>
      </c>
      <c r="K19" s="9">
        <v>52</v>
      </c>
    </row>
    <row r="20" spans="1:11" x14ac:dyDescent="0.2">
      <c r="A20" t="s">
        <v>168</v>
      </c>
      <c r="B20" t="s">
        <v>169</v>
      </c>
      <c r="C20" s="9">
        <v>52</v>
      </c>
      <c r="D20" s="9">
        <v>0</v>
      </c>
      <c r="E20" s="9">
        <v>52</v>
      </c>
      <c r="F20" s="9">
        <v>0</v>
      </c>
      <c r="G20" s="9">
        <v>0</v>
      </c>
      <c r="H20" s="9">
        <v>0</v>
      </c>
      <c r="I20" s="9">
        <v>52</v>
      </c>
      <c r="J20" s="9">
        <v>0</v>
      </c>
      <c r="K20" s="9">
        <v>52</v>
      </c>
    </row>
    <row r="21" spans="1:11" x14ac:dyDescent="0.2">
      <c r="A21" t="s">
        <v>177</v>
      </c>
      <c r="B21" t="s">
        <v>178</v>
      </c>
      <c r="C21" s="9">
        <v>52</v>
      </c>
      <c r="D21" s="9">
        <v>0</v>
      </c>
      <c r="E21" s="9">
        <v>52</v>
      </c>
      <c r="F21" s="9">
        <v>0</v>
      </c>
      <c r="G21" s="9">
        <v>0</v>
      </c>
      <c r="H21" s="9">
        <v>0</v>
      </c>
      <c r="I21" s="9">
        <v>52</v>
      </c>
      <c r="J21" s="9">
        <v>0</v>
      </c>
      <c r="K21" s="9">
        <v>52</v>
      </c>
    </row>
    <row r="22" spans="1:11" x14ac:dyDescent="0.2">
      <c r="A22" t="s">
        <v>184</v>
      </c>
      <c r="B22" t="s">
        <v>185</v>
      </c>
      <c r="C22" s="9">
        <v>52</v>
      </c>
      <c r="D22" s="9">
        <v>0</v>
      </c>
      <c r="E22" s="9">
        <v>52</v>
      </c>
      <c r="F22" s="9">
        <v>0</v>
      </c>
      <c r="G22" s="9">
        <v>0</v>
      </c>
      <c r="H22" s="9">
        <v>0</v>
      </c>
      <c r="I22" s="9">
        <v>52</v>
      </c>
      <c r="J22" s="9">
        <v>0</v>
      </c>
      <c r="K22" s="9">
        <v>52</v>
      </c>
    </row>
    <row r="23" spans="1:11" x14ac:dyDescent="0.2">
      <c r="A23" t="s">
        <v>190</v>
      </c>
      <c r="B23" t="s">
        <v>191</v>
      </c>
      <c r="C23" s="9">
        <v>53</v>
      </c>
      <c r="D23" s="9">
        <v>0</v>
      </c>
      <c r="E23" s="9">
        <v>53</v>
      </c>
      <c r="F23" s="9">
        <v>0</v>
      </c>
      <c r="G23" s="9">
        <v>0</v>
      </c>
      <c r="H23" s="9">
        <v>0</v>
      </c>
      <c r="I23" s="9">
        <v>53</v>
      </c>
      <c r="J23" s="9">
        <v>0</v>
      </c>
      <c r="K23" s="9">
        <v>53</v>
      </c>
    </row>
    <row r="24" spans="1:11" x14ac:dyDescent="0.2">
      <c r="A24" t="s">
        <v>199</v>
      </c>
      <c r="B24" t="s">
        <v>200</v>
      </c>
      <c r="C24" s="9">
        <v>52</v>
      </c>
      <c r="D24" s="9">
        <v>0</v>
      </c>
      <c r="E24" s="9">
        <v>52</v>
      </c>
      <c r="F24" s="9">
        <v>0</v>
      </c>
      <c r="G24" s="9">
        <v>0</v>
      </c>
      <c r="H24" s="9">
        <v>0</v>
      </c>
      <c r="I24" s="9">
        <v>52</v>
      </c>
      <c r="J24" s="9">
        <v>0</v>
      </c>
      <c r="K24" s="9">
        <v>52</v>
      </c>
    </row>
    <row r="25" spans="1:11" x14ac:dyDescent="0.2">
      <c r="A25" t="s">
        <v>206</v>
      </c>
      <c r="B25" t="s">
        <v>207</v>
      </c>
      <c r="C25" s="9">
        <v>52</v>
      </c>
      <c r="D25" s="9">
        <v>0</v>
      </c>
      <c r="E25" s="9">
        <v>52</v>
      </c>
      <c r="F25" s="9">
        <v>0</v>
      </c>
      <c r="G25" s="9">
        <v>0</v>
      </c>
      <c r="H25" s="9">
        <v>0</v>
      </c>
      <c r="I25" s="9">
        <v>52</v>
      </c>
      <c r="J25" s="9">
        <v>0</v>
      </c>
      <c r="K25" s="9">
        <v>52</v>
      </c>
    </row>
    <row r="26" spans="1:11" x14ac:dyDescent="0.2">
      <c r="A26" t="s">
        <v>212</v>
      </c>
      <c r="B26" t="s">
        <v>213</v>
      </c>
      <c r="C26" s="9">
        <v>54</v>
      </c>
      <c r="D26" s="9">
        <v>0</v>
      </c>
      <c r="E26" s="9">
        <v>54</v>
      </c>
      <c r="F26" s="9">
        <v>0</v>
      </c>
      <c r="G26" s="9">
        <v>0</v>
      </c>
      <c r="H26" s="9">
        <v>0</v>
      </c>
      <c r="I26" s="9">
        <v>54</v>
      </c>
      <c r="J26" s="9">
        <v>0</v>
      </c>
      <c r="K26" s="9">
        <v>54</v>
      </c>
    </row>
    <row r="27" spans="1:11" x14ac:dyDescent="0.2">
      <c r="A27" t="s">
        <v>219</v>
      </c>
      <c r="B27" t="s">
        <v>220</v>
      </c>
      <c r="C27" s="9">
        <v>54</v>
      </c>
      <c r="D27" s="9">
        <v>0</v>
      </c>
      <c r="E27" s="9">
        <v>54</v>
      </c>
      <c r="F27" s="9">
        <v>0</v>
      </c>
      <c r="G27" s="9">
        <v>0</v>
      </c>
      <c r="H27" s="9">
        <v>0</v>
      </c>
      <c r="I27" s="9">
        <v>54</v>
      </c>
      <c r="J27" s="9">
        <v>0</v>
      </c>
      <c r="K27" s="9">
        <v>54</v>
      </c>
    </row>
    <row r="28" spans="1:11" x14ac:dyDescent="0.2">
      <c r="A28" t="s">
        <v>227</v>
      </c>
      <c r="B28" t="s">
        <v>228</v>
      </c>
      <c r="C28" s="9">
        <v>52</v>
      </c>
      <c r="D28" s="9">
        <v>0</v>
      </c>
      <c r="E28" s="9">
        <v>52</v>
      </c>
      <c r="F28" s="9">
        <v>0</v>
      </c>
      <c r="G28" s="9">
        <v>0</v>
      </c>
      <c r="H28" s="9">
        <v>0</v>
      </c>
      <c r="I28" s="9">
        <v>52</v>
      </c>
      <c r="J28" s="9">
        <v>0</v>
      </c>
      <c r="K28" s="9">
        <v>52</v>
      </c>
    </row>
    <row r="29" spans="1:11" x14ac:dyDescent="0.2">
      <c r="A29" t="s">
        <v>233</v>
      </c>
      <c r="B29" t="s">
        <v>234</v>
      </c>
      <c r="C29" s="9">
        <v>52</v>
      </c>
      <c r="D29" s="9">
        <v>0</v>
      </c>
      <c r="E29" s="9">
        <v>52</v>
      </c>
      <c r="F29" s="9">
        <v>0</v>
      </c>
      <c r="G29" s="9">
        <v>0</v>
      </c>
      <c r="H29" s="9">
        <v>0</v>
      </c>
      <c r="I29" s="9">
        <v>52</v>
      </c>
      <c r="J29" s="9">
        <v>0</v>
      </c>
      <c r="K29" s="9">
        <v>52</v>
      </c>
    </row>
    <row r="30" spans="1:11" x14ac:dyDescent="0.2">
      <c r="A30" t="s">
        <v>239</v>
      </c>
      <c r="B30" t="s">
        <v>240</v>
      </c>
      <c r="C30" s="9">
        <v>57</v>
      </c>
      <c r="D30" s="9">
        <v>0</v>
      </c>
      <c r="E30" s="9">
        <v>57</v>
      </c>
      <c r="F30" s="9">
        <v>0</v>
      </c>
      <c r="G30" s="9">
        <v>0</v>
      </c>
      <c r="H30" s="9">
        <v>0</v>
      </c>
      <c r="I30" s="9">
        <v>57</v>
      </c>
      <c r="J30" s="9">
        <v>0</v>
      </c>
      <c r="K30" s="9">
        <v>57</v>
      </c>
    </row>
    <row r="31" spans="1:11" x14ac:dyDescent="0.2">
      <c r="A31" t="s">
        <v>244</v>
      </c>
      <c r="B31" t="s">
        <v>245</v>
      </c>
      <c r="C31" s="9">
        <v>53</v>
      </c>
      <c r="D31" s="9">
        <v>0</v>
      </c>
      <c r="E31" s="9">
        <v>53</v>
      </c>
      <c r="F31" s="9">
        <v>5</v>
      </c>
      <c r="G31" s="9">
        <v>0</v>
      </c>
      <c r="H31" s="9">
        <v>5</v>
      </c>
      <c r="I31" s="9">
        <v>58</v>
      </c>
      <c r="J31" s="9">
        <v>0</v>
      </c>
      <c r="K31" s="9">
        <v>58</v>
      </c>
    </row>
    <row r="32" spans="1:11" x14ac:dyDescent="0.2">
      <c r="A32" t="s">
        <v>250</v>
      </c>
      <c r="B32" t="s">
        <v>251</v>
      </c>
      <c r="C32" s="9">
        <v>52</v>
      </c>
      <c r="D32" s="9">
        <v>0</v>
      </c>
      <c r="E32" s="9">
        <v>52</v>
      </c>
      <c r="F32" s="9">
        <v>0</v>
      </c>
      <c r="G32" s="9">
        <v>0</v>
      </c>
      <c r="H32" s="9">
        <v>0</v>
      </c>
      <c r="I32" s="9">
        <v>52</v>
      </c>
      <c r="J32" s="9">
        <v>0</v>
      </c>
      <c r="K32" s="9">
        <v>52</v>
      </c>
    </row>
    <row r="33" spans="1:11" x14ac:dyDescent="0.2">
      <c r="A33" t="s">
        <v>256</v>
      </c>
      <c r="B33" t="s">
        <v>257</v>
      </c>
      <c r="C33" s="9">
        <v>54</v>
      </c>
      <c r="D33" s="9">
        <v>0</v>
      </c>
      <c r="E33" s="9">
        <v>54</v>
      </c>
      <c r="F33" s="9">
        <v>0</v>
      </c>
      <c r="G33" s="9">
        <v>0</v>
      </c>
      <c r="H33" s="9">
        <v>0</v>
      </c>
      <c r="I33" s="9">
        <v>54</v>
      </c>
      <c r="J33" s="9">
        <v>0</v>
      </c>
      <c r="K33" s="9">
        <v>54</v>
      </c>
    </row>
    <row r="34" spans="1:11" x14ac:dyDescent="0.2">
      <c r="A34" t="s">
        <v>262</v>
      </c>
      <c r="B34" t="s">
        <v>263</v>
      </c>
      <c r="C34" s="9">
        <v>51</v>
      </c>
      <c r="D34" s="9">
        <v>0</v>
      </c>
      <c r="E34" s="9">
        <v>51</v>
      </c>
      <c r="F34" s="9">
        <v>0</v>
      </c>
      <c r="G34" s="9">
        <v>0</v>
      </c>
      <c r="H34" s="9">
        <v>0</v>
      </c>
      <c r="I34" s="9">
        <v>51</v>
      </c>
      <c r="J34" s="9">
        <v>0</v>
      </c>
      <c r="K34" s="9">
        <v>51</v>
      </c>
    </row>
    <row r="35" spans="1:11" x14ac:dyDescent="0.2">
      <c r="A35" t="s">
        <v>268</v>
      </c>
      <c r="B35" t="s">
        <v>269</v>
      </c>
      <c r="C35" s="9">
        <v>28</v>
      </c>
      <c r="D35" s="9">
        <v>0</v>
      </c>
      <c r="E35" s="9">
        <v>28</v>
      </c>
      <c r="F35" s="9">
        <v>13</v>
      </c>
      <c r="G35" s="9">
        <v>0</v>
      </c>
      <c r="H35" s="9">
        <v>13</v>
      </c>
      <c r="I35" s="9">
        <v>41</v>
      </c>
      <c r="J35" s="9">
        <v>0</v>
      </c>
      <c r="K35" s="9">
        <v>41</v>
      </c>
    </row>
    <row r="36" spans="1:11" x14ac:dyDescent="0.2">
      <c r="A36" t="s">
        <v>276</v>
      </c>
      <c r="B36" t="s">
        <v>277</v>
      </c>
      <c r="C36" s="9">
        <v>53</v>
      </c>
      <c r="D36" s="9">
        <v>0</v>
      </c>
      <c r="E36" s="9">
        <v>53</v>
      </c>
      <c r="F36" s="9">
        <v>0</v>
      </c>
      <c r="G36" s="9">
        <v>0</v>
      </c>
      <c r="H36" s="9">
        <v>0</v>
      </c>
      <c r="I36" s="9">
        <v>53</v>
      </c>
      <c r="J36" s="9">
        <v>0</v>
      </c>
      <c r="K36" s="9">
        <v>53</v>
      </c>
    </row>
    <row r="37" spans="1:11" x14ac:dyDescent="0.2">
      <c r="A37" t="s">
        <v>287</v>
      </c>
      <c r="B37" t="s">
        <v>288</v>
      </c>
      <c r="C37" s="9">
        <v>50</v>
      </c>
      <c r="D37" s="9">
        <v>0</v>
      </c>
      <c r="E37" s="9">
        <v>50</v>
      </c>
      <c r="F37" s="9">
        <v>0</v>
      </c>
      <c r="G37" s="9">
        <v>0</v>
      </c>
      <c r="H37" s="9">
        <v>0</v>
      </c>
      <c r="I37" s="9">
        <v>50</v>
      </c>
      <c r="J37" s="9">
        <v>0</v>
      </c>
      <c r="K37" s="9">
        <v>50</v>
      </c>
    </row>
    <row r="38" spans="1:11" x14ac:dyDescent="0.2">
      <c r="A38" t="s">
        <v>295</v>
      </c>
      <c r="B38" t="s">
        <v>296</v>
      </c>
      <c r="C38" s="9">
        <v>55</v>
      </c>
      <c r="D38" s="9">
        <v>0</v>
      </c>
      <c r="E38" s="9">
        <v>55</v>
      </c>
      <c r="F38" s="9">
        <v>0</v>
      </c>
      <c r="G38" s="9">
        <v>0</v>
      </c>
      <c r="H38" s="9">
        <v>0</v>
      </c>
      <c r="I38" s="9">
        <v>55</v>
      </c>
      <c r="J38" s="9">
        <v>0</v>
      </c>
      <c r="K38" s="9">
        <v>55</v>
      </c>
    </row>
    <row r="39" spans="1:11" x14ac:dyDescent="0.2">
      <c r="A39" t="s">
        <v>303</v>
      </c>
      <c r="B39" t="s">
        <v>304</v>
      </c>
      <c r="C39" s="9">
        <v>52</v>
      </c>
      <c r="D39" s="9">
        <v>0</v>
      </c>
      <c r="E39" s="9">
        <v>52</v>
      </c>
      <c r="F39" s="9">
        <v>0</v>
      </c>
      <c r="G39" s="9">
        <v>0</v>
      </c>
      <c r="H39" s="9">
        <v>0</v>
      </c>
      <c r="I39" s="9">
        <v>52</v>
      </c>
      <c r="J39" s="9">
        <v>0</v>
      </c>
      <c r="K39" s="9">
        <v>52</v>
      </c>
    </row>
    <row r="40" spans="1:11" x14ac:dyDescent="0.2">
      <c r="A40" t="s">
        <v>313</v>
      </c>
      <c r="B40" t="s">
        <v>314</v>
      </c>
      <c r="C40" s="9">
        <v>53</v>
      </c>
      <c r="D40" s="9">
        <v>0</v>
      </c>
      <c r="E40" s="9">
        <v>53</v>
      </c>
      <c r="F40" s="9">
        <v>0</v>
      </c>
      <c r="G40" s="9">
        <v>0</v>
      </c>
      <c r="H40" s="9">
        <v>0</v>
      </c>
      <c r="I40" s="9">
        <v>53</v>
      </c>
      <c r="J40" s="9">
        <v>0</v>
      </c>
      <c r="K40" s="9">
        <v>53</v>
      </c>
    </row>
    <row r="41" spans="1:11" x14ac:dyDescent="0.2">
      <c r="A41" t="s">
        <v>321</v>
      </c>
      <c r="B41" t="s">
        <v>322</v>
      </c>
      <c r="C41" s="9">
        <v>53</v>
      </c>
      <c r="D41" s="9">
        <v>0</v>
      </c>
      <c r="E41" s="9">
        <v>53</v>
      </c>
      <c r="F41" s="9">
        <v>0</v>
      </c>
      <c r="G41" s="9">
        <v>0</v>
      </c>
      <c r="H41" s="9">
        <v>0</v>
      </c>
      <c r="I41" s="9">
        <v>53</v>
      </c>
      <c r="J41" s="9">
        <v>0</v>
      </c>
      <c r="K41" s="9">
        <v>53</v>
      </c>
    </row>
    <row r="42" spans="1:11" x14ac:dyDescent="0.2">
      <c r="A42" t="s">
        <v>328</v>
      </c>
      <c r="B42" t="s">
        <v>329</v>
      </c>
      <c r="C42" s="9">
        <v>52</v>
      </c>
      <c r="D42" s="9">
        <v>0</v>
      </c>
      <c r="E42" s="9">
        <v>52</v>
      </c>
      <c r="F42" s="9">
        <v>0</v>
      </c>
      <c r="G42" s="9">
        <v>0</v>
      </c>
      <c r="H42" s="9">
        <v>0</v>
      </c>
      <c r="I42" s="9">
        <v>52</v>
      </c>
      <c r="J42" s="9">
        <v>0</v>
      </c>
      <c r="K42" s="9">
        <v>52</v>
      </c>
    </row>
    <row r="43" spans="1:11" x14ac:dyDescent="0.2">
      <c r="A43" t="s">
        <v>334</v>
      </c>
      <c r="B43" t="s">
        <v>335</v>
      </c>
      <c r="C43" s="9">
        <v>52</v>
      </c>
      <c r="D43" s="9">
        <v>0</v>
      </c>
      <c r="E43" s="9">
        <v>52</v>
      </c>
      <c r="F43" s="9">
        <v>0</v>
      </c>
      <c r="G43" s="9">
        <v>0</v>
      </c>
      <c r="H43" s="9">
        <v>0</v>
      </c>
      <c r="I43" s="9">
        <v>52</v>
      </c>
      <c r="J43" s="9">
        <v>0</v>
      </c>
      <c r="K43" s="9">
        <v>52</v>
      </c>
    </row>
    <row r="44" spans="1:11" x14ac:dyDescent="0.2">
      <c r="A44" t="s">
        <v>341</v>
      </c>
      <c r="B44" t="s">
        <v>342</v>
      </c>
      <c r="C44" s="9">
        <v>55</v>
      </c>
      <c r="D44" s="9">
        <v>0</v>
      </c>
      <c r="E44" s="9">
        <v>55</v>
      </c>
      <c r="F44" s="9">
        <v>0</v>
      </c>
      <c r="G44" s="9">
        <v>0</v>
      </c>
      <c r="H44" s="9">
        <v>0</v>
      </c>
      <c r="I44" s="9">
        <v>55</v>
      </c>
      <c r="J44" s="9">
        <v>0</v>
      </c>
      <c r="K44" s="9">
        <v>55</v>
      </c>
    </row>
    <row r="45" spans="1:11" x14ac:dyDescent="0.2">
      <c r="A45" t="s">
        <v>348</v>
      </c>
      <c r="B45" t="s">
        <v>349</v>
      </c>
      <c r="C45" s="9">
        <v>54</v>
      </c>
      <c r="D45" s="9">
        <v>0</v>
      </c>
      <c r="E45" s="9">
        <v>54</v>
      </c>
      <c r="F45" s="9">
        <v>0</v>
      </c>
      <c r="G45" s="9">
        <v>0</v>
      </c>
      <c r="H45" s="9">
        <v>0</v>
      </c>
      <c r="I45" s="9">
        <v>54</v>
      </c>
      <c r="J45" s="9">
        <v>0</v>
      </c>
      <c r="K45" s="9">
        <v>54</v>
      </c>
    </row>
    <row r="46" spans="1:11" x14ac:dyDescent="0.2">
      <c r="A46" t="s">
        <v>357</v>
      </c>
      <c r="B46" t="s">
        <v>358</v>
      </c>
      <c r="C46" s="9">
        <v>26</v>
      </c>
      <c r="D46" s="9">
        <v>52</v>
      </c>
      <c r="E46" s="9">
        <v>78</v>
      </c>
      <c r="F46" s="9">
        <v>0</v>
      </c>
      <c r="G46" s="9">
        <v>0</v>
      </c>
      <c r="H46" s="9">
        <v>0</v>
      </c>
      <c r="I46" s="9">
        <v>26</v>
      </c>
      <c r="J46" s="9">
        <v>52</v>
      </c>
      <c r="K46" s="9">
        <v>78</v>
      </c>
    </row>
    <row r="47" spans="1:11" x14ac:dyDescent="0.2">
      <c r="A47" t="s">
        <v>367</v>
      </c>
      <c r="B47" t="s">
        <v>368</v>
      </c>
      <c r="C47" s="9">
        <v>0</v>
      </c>
      <c r="D47" s="9">
        <v>105</v>
      </c>
      <c r="E47" s="9">
        <v>105</v>
      </c>
      <c r="F47" s="9">
        <v>0</v>
      </c>
      <c r="G47" s="9">
        <v>0</v>
      </c>
      <c r="H47" s="9">
        <v>0</v>
      </c>
      <c r="I47" s="9">
        <v>0</v>
      </c>
      <c r="J47" s="9">
        <v>105</v>
      </c>
      <c r="K47" s="9">
        <v>105</v>
      </c>
    </row>
    <row r="48" spans="1:11" x14ac:dyDescent="0.2">
      <c r="A48" t="s">
        <v>375</v>
      </c>
      <c r="B48" t="s">
        <v>376</v>
      </c>
      <c r="C48" s="9">
        <v>55</v>
      </c>
      <c r="D48" s="9">
        <v>0</v>
      </c>
      <c r="E48" s="9">
        <v>55</v>
      </c>
      <c r="F48" s="9">
        <v>0</v>
      </c>
      <c r="G48" s="9">
        <v>0</v>
      </c>
      <c r="H48" s="9">
        <v>0</v>
      </c>
      <c r="I48" s="9">
        <v>55</v>
      </c>
      <c r="J48" s="9">
        <v>0</v>
      </c>
      <c r="K48" s="9">
        <v>55</v>
      </c>
    </row>
    <row r="49" spans="1:11" x14ac:dyDescent="0.2">
      <c r="A49" t="s">
        <v>386</v>
      </c>
      <c r="B49" t="s">
        <v>387</v>
      </c>
      <c r="C49" s="9">
        <v>52</v>
      </c>
      <c r="D49" s="9">
        <v>0</v>
      </c>
      <c r="E49" s="9">
        <v>52</v>
      </c>
      <c r="F49" s="9">
        <v>0</v>
      </c>
      <c r="G49" s="9">
        <v>0</v>
      </c>
      <c r="H49" s="9">
        <v>0</v>
      </c>
      <c r="I49" s="9">
        <v>52</v>
      </c>
      <c r="J49" s="9">
        <v>0</v>
      </c>
      <c r="K49" s="9">
        <v>52</v>
      </c>
    </row>
    <row r="50" spans="1:11" x14ac:dyDescent="0.2">
      <c r="A50" t="s">
        <v>396</v>
      </c>
      <c r="B50" t="s">
        <v>397</v>
      </c>
      <c r="C50" s="9">
        <v>26</v>
      </c>
      <c r="D50" s="9">
        <v>56</v>
      </c>
      <c r="E50" s="9">
        <v>82</v>
      </c>
      <c r="F50" s="9">
        <v>0</v>
      </c>
      <c r="G50" s="9">
        <v>0</v>
      </c>
      <c r="H50" s="9">
        <v>0</v>
      </c>
      <c r="I50" s="9">
        <v>26</v>
      </c>
      <c r="J50" s="9">
        <v>56</v>
      </c>
      <c r="K50" s="9">
        <v>82</v>
      </c>
    </row>
    <row r="51" spans="1:11" x14ac:dyDescent="0.2">
      <c r="A51" t="s">
        <v>404</v>
      </c>
      <c r="B51" t="s">
        <v>405</v>
      </c>
      <c r="C51" s="9">
        <v>52</v>
      </c>
      <c r="D51" s="9">
        <v>0</v>
      </c>
      <c r="E51" s="9">
        <v>52</v>
      </c>
      <c r="F51" s="9">
        <v>0</v>
      </c>
      <c r="G51" s="9">
        <v>0</v>
      </c>
      <c r="H51" s="9">
        <v>0</v>
      </c>
      <c r="I51" s="9">
        <v>52</v>
      </c>
      <c r="J51" s="9">
        <v>0</v>
      </c>
      <c r="K51" s="9">
        <v>52</v>
      </c>
    </row>
    <row r="52" spans="1:11" x14ac:dyDescent="0.2">
      <c r="A52" t="s">
        <v>411</v>
      </c>
      <c r="B52" t="s">
        <v>412</v>
      </c>
      <c r="C52" s="9">
        <v>0</v>
      </c>
      <c r="D52" s="9">
        <v>159</v>
      </c>
      <c r="E52" s="9">
        <v>159</v>
      </c>
      <c r="F52" s="9">
        <v>0</v>
      </c>
      <c r="G52" s="9">
        <v>0</v>
      </c>
      <c r="H52" s="9">
        <v>0</v>
      </c>
      <c r="I52" s="9">
        <v>0</v>
      </c>
      <c r="J52" s="9">
        <v>159</v>
      </c>
      <c r="K52" s="9">
        <v>159</v>
      </c>
    </row>
    <row r="53" spans="1:11" x14ac:dyDescent="0.2">
      <c r="A53" t="s">
        <v>419</v>
      </c>
      <c r="B53" t="s">
        <v>420</v>
      </c>
      <c r="C53" s="9">
        <v>28</v>
      </c>
      <c r="D53" s="9">
        <v>49</v>
      </c>
      <c r="E53" s="9">
        <v>77</v>
      </c>
      <c r="F53" s="9">
        <v>0</v>
      </c>
      <c r="G53" s="9">
        <v>0</v>
      </c>
      <c r="H53" s="9">
        <v>0</v>
      </c>
      <c r="I53" s="9">
        <v>28</v>
      </c>
      <c r="J53" s="9">
        <v>49</v>
      </c>
      <c r="K53" s="9">
        <v>77</v>
      </c>
    </row>
    <row r="54" spans="1:11" x14ac:dyDescent="0.2">
      <c r="A54" t="s">
        <v>426</v>
      </c>
      <c r="B54" t="s">
        <v>427</v>
      </c>
      <c r="C54" s="9">
        <v>52</v>
      </c>
      <c r="D54" s="9">
        <v>0</v>
      </c>
      <c r="E54" s="9">
        <v>52</v>
      </c>
      <c r="F54" s="9">
        <v>0</v>
      </c>
      <c r="G54" s="9">
        <v>0</v>
      </c>
      <c r="H54" s="9">
        <v>0</v>
      </c>
      <c r="I54" s="9">
        <v>52</v>
      </c>
      <c r="J54" s="9">
        <v>0</v>
      </c>
      <c r="K54" s="9">
        <v>52</v>
      </c>
    </row>
    <row r="55" spans="1:11" x14ac:dyDescent="0.2">
      <c r="A55" t="s">
        <v>432</v>
      </c>
      <c r="B55" t="s">
        <v>433</v>
      </c>
      <c r="C55" s="9">
        <v>27</v>
      </c>
      <c r="D55" s="9">
        <v>52</v>
      </c>
      <c r="E55" s="9">
        <v>79</v>
      </c>
      <c r="F55" s="9">
        <v>0</v>
      </c>
      <c r="G55" s="9">
        <v>0</v>
      </c>
      <c r="H55" s="9">
        <v>0</v>
      </c>
      <c r="I55" s="9">
        <v>27</v>
      </c>
      <c r="J55" s="9">
        <v>52</v>
      </c>
      <c r="K55" s="9">
        <v>79</v>
      </c>
    </row>
    <row r="56" spans="1:11" x14ac:dyDescent="0.2">
      <c r="A56" t="s">
        <v>438</v>
      </c>
      <c r="B56" t="s">
        <v>439</v>
      </c>
      <c r="C56" s="9">
        <v>0</v>
      </c>
      <c r="D56" s="9">
        <v>157</v>
      </c>
      <c r="E56" s="9">
        <v>157</v>
      </c>
      <c r="F56" s="9">
        <v>0</v>
      </c>
      <c r="G56" s="9">
        <v>1</v>
      </c>
      <c r="H56" s="9">
        <v>1</v>
      </c>
      <c r="I56" s="9">
        <v>0</v>
      </c>
      <c r="J56" s="9">
        <v>158</v>
      </c>
      <c r="K56" s="9">
        <v>158</v>
      </c>
    </row>
    <row r="57" spans="1:11" x14ac:dyDescent="0.2">
      <c r="A57" t="s">
        <v>445</v>
      </c>
      <c r="B57" t="s">
        <v>446</v>
      </c>
      <c r="C57" s="9">
        <v>50</v>
      </c>
      <c r="D57" s="9">
        <v>0</v>
      </c>
      <c r="E57" s="9">
        <v>50</v>
      </c>
      <c r="F57" s="9">
        <v>0</v>
      </c>
      <c r="G57" s="9">
        <v>0</v>
      </c>
      <c r="H57" s="9">
        <v>0</v>
      </c>
      <c r="I57" s="9">
        <v>50</v>
      </c>
      <c r="J57" s="9">
        <v>0</v>
      </c>
      <c r="K57" s="9">
        <v>50</v>
      </c>
    </row>
    <row r="58" spans="1:11" x14ac:dyDescent="0.2">
      <c r="A58" t="s">
        <v>452</v>
      </c>
      <c r="B58" t="s">
        <v>453</v>
      </c>
      <c r="C58" s="9">
        <v>80</v>
      </c>
      <c r="D58" s="9">
        <v>0</v>
      </c>
      <c r="E58" s="9">
        <v>80</v>
      </c>
      <c r="F58" s="9">
        <v>0</v>
      </c>
      <c r="G58" s="9">
        <v>0</v>
      </c>
      <c r="H58" s="9">
        <v>0</v>
      </c>
      <c r="I58" s="9">
        <v>80</v>
      </c>
      <c r="J58" s="9">
        <v>0</v>
      </c>
      <c r="K58" s="9">
        <v>80</v>
      </c>
    </row>
    <row r="59" spans="1:11" x14ac:dyDescent="0.2">
      <c r="A59" t="s">
        <v>458</v>
      </c>
      <c r="B59" t="s">
        <v>459</v>
      </c>
      <c r="C59" s="9">
        <v>52</v>
      </c>
      <c r="D59" s="9">
        <v>0</v>
      </c>
      <c r="E59" s="9">
        <v>52</v>
      </c>
      <c r="F59" s="9">
        <v>0</v>
      </c>
      <c r="G59" s="9">
        <v>0</v>
      </c>
      <c r="H59" s="9">
        <v>0</v>
      </c>
      <c r="I59" s="9">
        <v>52</v>
      </c>
      <c r="J59" s="9">
        <v>0</v>
      </c>
      <c r="K59" s="9">
        <v>52</v>
      </c>
    </row>
    <row r="60" spans="1:11" x14ac:dyDescent="0.2">
      <c r="A60" t="s">
        <v>467</v>
      </c>
      <c r="B60" t="s">
        <v>468</v>
      </c>
      <c r="C60" s="9">
        <v>0</v>
      </c>
      <c r="D60" s="9">
        <v>104</v>
      </c>
      <c r="E60" s="9">
        <v>104</v>
      </c>
      <c r="F60" s="9">
        <v>0</v>
      </c>
      <c r="G60" s="9">
        <v>0</v>
      </c>
      <c r="H60" s="9">
        <v>0</v>
      </c>
      <c r="I60" s="9">
        <v>0</v>
      </c>
      <c r="J60" s="9">
        <v>104</v>
      </c>
      <c r="K60" s="9">
        <v>104</v>
      </c>
    </row>
    <row r="61" spans="1:11" x14ac:dyDescent="0.2">
      <c r="A61" t="s">
        <v>474</v>
      </c>
      <c r="B61" t="s">
        <v>475</v>
      </c>
      <c r="C61" s="9">
        <v>30</v>
      </c>
      <c r="D61" s="9">
        <v>104</v>
      </c>
      <c r="E61" s="9">
        <v>134</v>
      </c>
      <c r="F61" s="9">
        <v>0</v>
      </c>
      <c r="G61" s="9">
        <v>0</v>
      </c>
      <c r="H61" s="9">
        <v>0</v>
      </c>
      <c r="I61" s="9">
        <v>30</v>
      </c>
      <c r="J61" s="9">
        <v>104</v>
      </c>
      <c r="K61" s="9">
        <v>134</v>
      </c>
    </row>
    <row r="62" spans="1:11" x14ac:dyDescent="0.2">
      <c r="A62" t="s">
        <v>482</v>
      </c>
      <c r="B62" t="s">
        <v>483</v>
      </c>
      <c r="C62" s="9">
        <v>0</v>
      </c>
      <c r="D62" s="9">
        <v>78</v>
      </c>
      <c r="E62" s="9">
        <v>78</v>
      </c>
      <c r="F62" s="9">
        <v>0</v>
      </c>
      <c r="G62" s="9">
        <v>0</v>
      </c>
      <c r="H62" s="9">
        <v>0</v>
      </c>
      <c r="I62" s="9">
        <v>0</v>
      </c>
      <c r="J62" s="9">
        <v>78</v>
      </c>
      <c r="K62" s="9">
        <v>78</v>
      </c>
    </row>
    <row r="63" spans="1:11" x14ac:dyDescent="0.2">
      <c r="A63" t="s">
        <v>492</v>
      </c>
      <c r="B63" t="s">
        <v>493</v>
      </c>
      <c r="C63" s="9">
        <v>55</v>
      </c>
      <c r="D63" s="9">
        <v>0</v>
      </c>
      <c r="E63" s="9">
        <v>55</v>
      </c>
      <c r="F63" s="9">
        <v>8</v>
      </c>
      <c r="G63" s="9">
        <v>0</v>
      </c>
      <c r="H63" s="9">
        <v>8</v>
      </c>
      <c r="I63" s="9">
        <v>63</v>
      </c>
      <c r="J63" s="9">
        <v>0</v>
      </c>
      <c r="K63" s="9">
        <v>63</v>
      </c>
    </row>
    <row r="64" spans="1:11" x14ac:dyDescent="0.2">
      <c r="A64" t="s">
        <v>501</v>
      </c>
      <c r="B64" t="s">
        <v>502</v>
      </c>
      <c r="C64" s="9">
        <v>52</v>
      </c>
      <c r="D64" s="9">
        <v>0</v>
      </c>
      <c r="E64" s="9">
        <v>52</v>
      </c>
      <c r="F64" s="9">
        <v>0</v>
      </c>
      <c r="G64" s="9">
        <v>0</v>
      </c>
      <c r="H64" s="9">
        <v>0</v>
      </c>
      <c r="I64" s="9">
        <v>52</v>
      </c>
      <c r="J64" s="9">
        <v>0</v>
      </c>
      <c r="K64" s="9">
        <v>52</v>
      </c>
    </row>
    <row r="65" spans="1:11" x14ac:dyDescent="0.2">
      <c r="A65" t="s">
        <v>512</v>
      </c>
      <c r="B65" t="s">
        <v>513</v>
      </c>
      <c r="C65" s="9">
        <v>53</v>
      </c>
      <c r="D65" s="9">
        <v>0</v>
      </c>
      <c r="E65" s="9">
        <v>53</v>
      </c>
      <c r="F65" s="9">
        <v>0</v>
      </c>
      <c r="G65" s="9">
        <v>0</v>
      </c>
      <c r="H65" s="9">
        <v>0</v>
      </c>
      <c r="I65" s="9">
        <v>53</v>
      </c>
      <c r="J65" s="9">
        <v>0</v>
      </c>
      <c r="K65" s="9">
        <v>53</v>
      </c>
    </row>
    <row r="66" spans="1:11" x14ac:dyDescent="0.2">
      <c r="A66" t="s">
        <v>520</v>
      </c>
      <c r="B66" t="s">
        <v>521</v>
      </c>
      <c r="C66" s="9">
        <v>27</v>
      </c>
      <c r="D66" s="9">
        <v>0</v>
      </c>
      <c r="E66" s="9">
        <v>27</v>
      </c>
      <c r="F66" s="9">
        <v>0</v>
      </c>
      <c r="G66" s="9">
        <v>0</v>
      </c>
      <c r="H66" s="9">
        <v>0</v>
      </c>
      <c r="I66" s="9">
        <v>27</v>
      </c>
      <c r="J66" s="9">
        <v>0</v>
      </c>
      <c r="K66" s="9">
        <v>27</v>
      </c>
    </row>
    <row r="67" spans="1:11" x14ac:dyDescent="0.2">
      <c r="A67" t="s">
        <v>530</v>
      </c>
      <c r="B67" t="s">
        <v>531</v>
      </c>
      <c r="C67" s="9">
        <v>52</v>
      </c>
      <c r="D67" s="9">
        <v>0</v>
      </c>
      <c r="E67" s="9">
        <v>52</v>
      </c>
      <c r="F67" s="9">
        <v>0</v>
      </c>
      <c r="G67" s="9">
        <v>0</v>
      </c>
      <c r="H67" s="9">
        <v>0</v>
      </c>
      <c r="I67" s="9">
        <v>52</v>
      </c>
      <c r="J67" s="9">
        <v>0</v>
      </c>
      <c r="K67" s="9">
        <v>52</v>
      </c>
    </row>
    <row r="68" spans="1:11" x14ac:dyDescent="0.2">
      <c r="A68" t="s">
        <v>536</v>
      </c>
      <c r="B68" t="s">
        <v>537</v>
      </c>
      <c r="C68" s="9">
        <v>52</v>
      </c>
      <c r="D68" s="9">
        <v>0</v>
      </c>
      <c r="E68" s="9">
        <v>52</v>
      </c>
      <c r="F68" s="9">
        <v>0</v>
      </c>
      <c r="G68" s="9">
        <v>0</v>
      </c>
      <c r="H68" s="9">
        <v>0</v>
      </c>
      <c r="I68" s="9">
        <v>52</v>
      </c>
      <c r="J68" s="9">
        <v>0</v>
      </c>
      <c r="K68" s="9">
        <v>52</v>
      </c>
    </row>
    <row r="69" spans="1:11" x14ac:dyDescent="0.2">
      <c r="A69" t="s">
        <v>542</v>
      </c>
      <c r="B69" t="s">
        <v>543</v>
      </c>
      <c r="C69" s="9">
        <v>52</v>
      </c>
      <c r="D69" s="9">
        <v>0</v>
      </c>
      <c r="E69" s="9">
        <v>52</v>
      </c>
      <c r="F69" s="9">
        <v>0</v>
      </c>
      <c r="G69" s="9">
        <v>0</v>
      </c>
      <c r="H69" s="9">
        <v>0</v>
      </c>
      <c r="I69" s="9">
        <v>52</v>
      </c>
      <c r="J69" s="9">
        <v>0</v>
      </c>
      <c r="K69" s="9">
        <v>52</v>
      </c>
    </row>
    <row r="70" spans="1:11" x14ac:dyDescent="0.2">
      <c r="A70" t="s">
        <v>549</v>
      </c>
      <c r="B70" t="s">
        <v>550</v>
      </c>
      <c r="C70" s="9">
        <v>46</v>
      </c>
      <c r="D70" s="9">
        <v>0</v>
      </c>
      <c r="E70" s="9">
        <v>46</v>
      </c>
      <c r="F70" s="9">
        <v>0</v>
      </c>
      <c r="G70" s="9">
        <v>0</v>
      </c>
      <c r="H70" s="9">
        <v>0</v>
      </c>
      <c r="I70" s="9">
        <v>46</v>
      </c>
      <c r="J70" s="9">
        <v>0</v>
      </c>
      <c r="K70" s="9">
        <v>46</v>
      </c>
    </row>
    <row r="71" spans="1:11" x14ac:dyDescent="0.2">
      <c r="A71" t="s">
        <v>556</v>
      </c>
      <c r="B71" t="s">
        <v>557</v>
      </c>
      <c r="C71" s="9">
        <v>26</v>
      </c>
      <c r="D71" s="9">
        <v>52</v>
      </c>
      <c r="E71" s="9">
        <v>78</v>
      </c>
      <c r="F71" s="9">
        <v>0</v>
      </c>
      <c r="G71" s="9">
        <v>0</v>
      </c>
      <c r="H71" s="9">
        <v>0</v>
      </c>
      <c r="I71" s="9">
        <v>26</v>
      </c>
      <c r="J71" s="9">
        <v>52</v>
      </c>
      <c r="K71" s="9">
        <v>78</v>
      </c>
    </row>
    <row r="72" spans="1:11" x14ac:dyDescent="0.2">
      <c r="A72" t="s">
        <v>564</v>
      </c>
      <c r="B72" t="s">
        <v>565</v>
      </c>
      <c r="C72" s="9">
        <v>53</v>
      </c>
      <c r="D72" s="9">
        <v>0</v>
      </c>
      <c r="E72" s="9">
        <v>53</v>
      </c>
      <c r="F72" s="9">
        <v>0</v>
      </c>
      <c r="G72" s="9">
        <v>0</v>
      </c>
      <c r="H72" s="9">
        <v>0</v>
      </c>
      <c r="I72" s="9">
        <v>53</v>
      </c>
      <c r="J72" s="9">
        <v>0</v>
      </c>
      <c r="K72" s="9">
        <v>53</v>
      </c>
    </row>
    <row r="73" spans="1:11" x14ac:dyDescent="0.2">
      <c r="A73" t="s">
        <v>570</v>
      </c>
      <c r="B73" t="s">
        <v>571</v>
      </c>
      <c r="C73" s="9">
        <v>52</v>
      </c>
      <c r="D73" s="9">
        <v>0</v>
      </c>
      <c r="E73" s="9">
        <v>52</v>
      </c>
      <c r="F73" s="9">
        <v>0</v>
      </c>
      <c r="G73" s="9">
        <v>0</v>
      </c>
      <c r="H73" s="9">
        <v>0</v>
      </c>
      <c r="I73" s="9">
        <v>52</v>
      </c>
      <c r="J73" s="9">
        <v>0</v>
      </c>
      <c r="K73" s="9">
        <v>52</v>
      </c>
    </row>
    <row r="74" spans="1:11" x14ac:dyDescent="0.2">
      <c r="A74" t="s">
        <v>575</v>
      </c>
      <c r="B74" t="s">
        <v>576</v>
      </c>
      <c r="C74" s="9">
        <v>52</v>
      </c>
      <c r="D74" s="9">
        <v>0</v>
      </c>
      <c r="E74" s="9">
        <v>52</v>
      </c>
      <c r="F74" s="9">
        <v>0</v>
      </c>
      <c r="G74" s="9">
        <v>0</v>
      </c>
      <c r="H74" s="9">
        <v>0</v>
      </c>
      <c r="I74" s="9">
        <v>52</v>
      </c>
      <c r="J74" s="9">
        <v>0</v>
      </c>
      <c r="K74" s="9">
        <v>52</v>
      </c>
    </row>
    <row r="75" spans="1:11" x14ac:dyDescent="0.2">
      <c r="A75" t="s">
        <v>583</v>
      </c>
      <c r="B75" t="s">
        <v>584</v>
      </c>
      <c r="C75" s="9">
        <v>52</v>
      </c>
      <c r="D75" s="9">
        <v>0</v>
      </c>
      <c r="E75" s="9">
        <v>52</v>
      </c>
      <c r="F75" s="9">
        <v>0</v>
      </c>
      <c r="G75" s="9">
        <v>0</v>
      </c>
      <c r="H75" s="9">
        <v>0</v>
      </c>
      <c r="I75" s="9">
        <v>52</v>
      </c>
      <c r="J75" s="9">
        <v>0</v>
      </c>
      <c r="K75" s="9">
        <v>52</v>
      </c>
    </row>
    <row r="76" spans="1:11" x14ac:dyDescent="0.2">
      <c r="A76" t="s">
        <v>590</v>
      </c>
      <c r="B76" t="s">
        <v>591</v>
      </c>
      <c r="C76" s="9">
        <v>53</v>
      </c>
      <c r="D76" s="9">
        <v>0</v>
      </c>
      <c r="E76" s="9">
        <v>53</v>
      </c>
      <c r="F76" s="9">
        <v>0</v>
      </c>
      <c r="G76" s="9">
        <v>0</v>
      </c>
      <c r="H76" s="9">
        <v>0</v>
      </c>
      <c r="I76" s="9">
        <v>53</v>
      </c>
      <c r="J76" s="9">
        <v>0</v>
      </c>
      <c r="K76" s="9">
        <v>53</v>
      </c>
    </row>
    <row r="77" spans="1:11" x14ac:dyDescent="0.2">
      <c r="A77" t="s">
        <v>596</v>
      </c>
      <c r="B77" t="s">
        <v>597</v>
      </c>
      <c r="C77" s="9">
        <v>52</v>
      </c>
      <c r="D77" s="9">
        <v>0</v>
      </c>
      <c r="E77" s="9">
        <v>52</v>
      </c>
      <c r="F77" s="9">
        <v>0</v>
      </c>
      <c r="G77" s="9">
        <v>0</v>
      </c>
      <c r="H77" s="9">
        <v>0</v>
      </c>
      <c r="I77" s="9">
        <v>52</v>
      </c>
      <c r="J77" s="9">
        <v>0</v>
      </c>
      <c r="K77" s="9">
        <v>52</v>
      </c>
    </row>
    <row r="78" spans="1:11" x14ac:dyDescent="0.2">
      <c r="A78" t="s">
        <v>602</v>
      </c>
      <c r="B78" t="s">
        <v>603</v>
      </c>
      <c r="C78" s="9">
        <v>52</v>
      </c>
      <c r="D78" s="9">
        <v>0</v>
      </c>
      <c r="E78" s="9">
        <v>52</v>
      </c>
      <c r="F78" s="9">
        <v>0</v>
      </c>
      <c r="G78" s="9">
        <v>0</v>
      </c>
      <c r="H78" s="9">
        <v>0</v>
      </c>
      <c r="I78" s="9">
        <v>52</v>
      </c>
      <c r="J78" s="9">
        <v>0</v>
      </c>
      <c r="K78" s="9">
        <v>52</v>
      </c>
    </row>
    <row r="79" spans="1:11" x14ac:dyDescent="0.2">
      <c r="A79" t="s">
        <v>607</v>
      </c>
      <c r="B79" t="s">
        <v>608</v>
      </c>
      <c r="C79" s="9">
        <v>0</v>
      </c>
      <c r="D79" s="9">
        <v>52</v>
      </c>
      <c r="E79" s="9">
        <v>52</v>
      </c>
      <c r="F79" s="9">
        <v>0</v>
      </c>
      <c r="G79" s="9">
        <v>0</v>
      </c>
      <c r="H79" s="9">
        <v>0</v>
      </c>
      <c r="I79" s="9">
        <v>0</v>
      </c>
      <c r="J79" s="9">
        <v>52</v>
      </c>
      <c r="K79" s="9">
        <v>52</v>
      </c>
    </row>
    <row r="80" spans="1:11" x14ac:dyDescent="0.2">
      <c r="A80" t="s">
        <v>614</v>
      </c>
      <c r="B80" t="s">
        <v>615</v>
      </c>
      <c r="C80" s="9">
        <v>78</v>
      </c>
      <c r="D80" s="9">
        <v>0</v>
      </c>
      <c r="E80" s="9">
        <v>78</v>
      </c>
      <c r="F80" s="9">
        <v>0</v>
      </c>
      <c r="G80" s="9">
        <v>0</v>
      </c>
      <c r="H80" s="9">
        <v>0</v>
      </c>
      <c r="I80" s="9">
        <v>78</v>
      </c>
      <c r="J80" s="9">
        <v>0</v>
      </c>
      <c r="K80" s="9">
        <v>78</v>
      </c>
    </row>
    <row r="81" spans="1:11" x14ac:dyDescent="0.2">
      <c r="A81" t="s">
        <v>620</v>
      </c>
      <c r="B81" t="s">
        <v>621</v>
      </c>
      <c r="C81" s="9">
        <v>27</v>
      </c>
      <c r="D81" s="9">
        <v>0</v>
      </c>
      <c r="E81" s="9">
        <v>27</v>
      </c>
      <c r="F81" s="9">
        <v>0</v>
      </c>
      <c r="G81" s="9">
        <v>0</v>
      </c>
      <c r="H81" s="9">
        <v>0</v>
      </c>
      <c r="I81" s="9">
        <v>27</v>
      </c>
      <c r="J81" s="9">
        <v>0</v>
      </c>
      <c r="K81" s="9">
        <v>27</v>
      </c>
    </row>
    <row r="82" spans="1:11" x14ac:dyDescent="0.2">
      <c r="A82" t="s">
        <v>629</v>
      </c>
      <c r="B82" t="s">
        <v>630</v>
      </c>
      <c r="C82" s="9">
        <v>53</v>
      </c>
      <c r="D82" s="9">
        <v>0</v>
      </c>
      <c r="E82" s="9">
        <v>53</v>
      </c>
      <c r="F82" s="9">
        <v>0</v>
      </c>
      <c r="G82" s="9">
        <v>0</v>
      </c>
      <c r="H82" s="9">
        <v>0</v>
      </c>
      <c r="I82" s="9">
        <v>53</v>
      </c>
      <c r="J82" s="9">
        <v>0</v>
      </c>
      <c r="K82" s="9">
        <v>53</v>
      </c>
    </row>
    <row r="83" spans="1:11" x14ac:dyDescent="0.2">
      <c r="A83" t="s">
        <v>638</v>
      </c>
      <c r="B83" t="s">
        <v>639</v>
      </c>
      <c r="C83" s="9">
        <v>0</v>
      </c>
      <c r="D83" s="9">
        <v>54</v>
      </c>
      <c r="E83" s="9">
        <v>54</v>
      </c>
      <c r="F83" s="9">
        <v>0</v>
      </c>
      <c r="G83" s="9">
        <v>0</v>
      </c>
      <c r="H83" s="9">
        <v>0</v>
      </c>
      <c r="I83" s="9">
        <v>0</v>
      </c>
      <c r="J83" s="9">
        <v>54</v>
      </c>
      <c r="K83" s="9">
        <v>54</v>
      </c>
    </row>
    <row r="84" spans="1:11" x14ac:dyDescent="0.2">
      <c r="A84" t="s">
        <v>646</v>
      </c>
      <c r="B84" t="s">
        <v>647</v>
      </c>
      <c r="C84" s="9">
        <v>79</v>
      </c>
      <c r="D84" s="9">
        <v>0</v>
      </c>
      <c r="E84" s="9">
        <v>79</v>
      </c>
      <c r="F84" s="9">
        <v>0</v>
      </c>
      <c r="G84" s="9">
        <v>0</v>
      </c>
      <c r="H84" s="9">
        <v>0</v>
      </c>
      <c r="I84" s="9">
        <v>79</v>
      </c>
      <c r="J84" s="9">
        <v>0</v>
      </c>
      <c r="K84" s="9">
        <v>79</v>
      </c>
    </row>
    <row r="85" spans="1:11" x14ac:dyDescent="0.2">
      <c r="A85" t="s">
        <v>652</v>
      </c>
      <c r="B85" t="s">
        <v>653</v>
      </c>
      <c r="C85" s="9">
        <v>53</v>
      </c>
      <c r="D85" s="9">
        <v>0</v>
      </c>
      <c r="E85" s="9">
        <v>53</v>
      </c>
      <c r="F85" s="9">
        <v>0</v>
      </c>
      <c r="G85" s="9">
        <v>0</v>
      </c>
      <c r="H85" s="9">
        <v>0</v>
      </c>
      <c r="I85" s="9">
        <v>53</v>
      </c>
      <c r="J85" s="9">
        <v>0</v>
      </c>
      <c r="K85" s="9">
        <v>53</v>
      </c>
    </row>
    <row r="86" spans="1:11" x14ac:dyDescent="0.2">
      <c r="A86" t="s">
        <v>659</v>
      </c>
      <c r="B86" t="s">
        <v>660</v>
      </c>
      <c r="C86" s="9">
        <v>27</v>
      </c>
      <c r="D86" s="9">
        <v>52</v>
      </c>
      <c r="E86" s="9">
        <v>79</v>
      </c>
      <c r="F86" s="9">
        <v>0</v>
      </c>
      <c r="G86" s="9">
        <v>0</v>
      </c>
      <c r="H86" s="9">
        <v>0</v>
      </c>
      <c r="I86" s="9">
        <v>27</v>
      </c>
      <c r="J86" s="9">
        <v>52</v>
      </c>
      <c r="K86" s="9">
        <v>79</v>
      </c>
    </row>
    <row r="87" spans="1:11" x14ac:dyDescent="0.2">
      <c r="A87" t="s">
        <v>667</v>
      </c>
      <c r="B87" t="s">
        <v>668</v>
      </c>
      <c r="C87" s="9">
        <v>55</v>
      </c>
      <c r="D87" s="9">
        <v>0</v>
      </c>
      <c r="E87" s="9">
        <v>55</v>
      </c>
      <c r="F87" s="9">
        <v>0</v>
      </c>
      <c r="G87" s="9">
        <v>0</v>
      </c>
      <c r="H87" s="9">
        <v>0</v>
      </c>
      <c r="I87" s="9">
        <v>55</v>
      </c>
      <c r="J87" s="9">
        <v>0</v>
      </c>
      <c r="K87" s="9">
        <v>55</v>
      </c>
    </row>
    <row r="88" spans="1:11" x14ac:dyDescent="0.2">
      <c r="A88" t="s">
        <v>673</v>
      </c>
      <c r="B88" t="s">
        <v>674</v>
      </c>
      <c r="C88" s="9">
        <v>52</v>
      </c>
      <c r="D88" s="9">
        <v>0</v>
      </c>
      <c r="E88" s="9">
        <v>52</v>
      </c>
      <c r="F88" s="9">
        <v>0</v>
      </c>
      <c r="G88" s="9">
        <v>0</v>
      </c>
      <c r="H88" s="9">
        <v>0</v>
      </c>
      <c r="I88" s="9">
        <v>52</v>
      </c>
      <c r="J88" s="9">
        <v>0</v>
      </c>
      <c r="K88" s="9">
        <v>52</v>
      </c>
    </row>
    <row r="89" spans="1:11" x14ac:dyDescent="0.2">
      <c r="A89" t="s">
        <v>680</v>
      </c>
      <c r="B89" t="s">
        <v>681</v>
      </c>
      <c r="C89" s="9">
        <v>55</v>
      </c>
      <c r="D89" s="9">
        <v>0</v>
      </c>
      <c r="E89" s="9">
        <v>55</v>
      </c>
      <c r="F89" s="9">
        <v>0</v>
      </c>
      <c r="G89" s="9">
        <v>0</v>
      </c>
      <c r="H89" s="9">
        <v>0</v>
      </c>
      <c r="I89" s="9">
        <v>55</v>
      </c>
      <c r="J89" s="9">
        <v>0</v>
      </c>
      <c r="K89" s="9">
        <v>55</v>
      </c>
    </row>
    <row r="90" spans="1:11" x14ac:dyDescent="0.2">
      <c r="A90" t="s">
        <v>687</v>
      </c>
      <c r="B90" t="s">
        <v>688</v>
      </c>
      <c r="C90" s="9">
        <v>53</v>
      </c>
      <c r="D90" s="9">
        <v>0</v>
      </c>
      <c r="E90" s="9">
        <v>53</v>
      </c>
      <c r="F90" s="9">
        <v>0</v>
      </c>
      <c r="G90" s="9">
        <v>0</v>
      </c>
      <c r="H90" s="9">
        <v>0</v>
      </c>
      <c r="I90" s="9">
        <v>53</v>
      </c>
      <c r="J90" s="9">
        <v>0</v>
      </c>
      <c r="K90" s="9">
        <v>53</v>
      </c>
    </row>
    <row r="91" spans="1:11" x14ac:dyDescent="0.2">
      <c r="A91" t="s">
        <v>695</v>
      </c>
      <c r="B91" t="s">
        <v>696</v>
      </c>
      <c r="C91" s="9">
        <v>26</v>
      </c>
      <c r="D91" s="9">
        <v>52</v>
      </c>
      <c r="E91" s="9">
        <v>78</v>
      </c>
      <c r="F91" s="9">
        <v>0</v>
      </c>
      <c r="G91" s="9">
        <v>0</v>
      </c>
      <c r="H91" s="9">
        <v>0</v>
      </c>
      <c r="I91" s="9">
        <v>26</v>
      </c>
      <c r="J91" s="9">
        <v>52</v>
      </c>
      <c r="K91" s="9">
        <v>78</v>
      </c>
    </row>
    <row r="92" spans="1:11" x14ac:dyDescent="0.2">
      <c r="A92" t="s">
        <v>703</v>
      </c>
      <c r="B92" t="s">
        <v>704</v>
      </c>
      <c r="C92" s="9">
        <v>26</v>
      </c>
      <c r="D92" s="9">
        <v>52</v>
      </c>
      <c r="E92" s="9">
        <v>78</v>
      </c>
      <c r="F92" s="9">
        <v>0</v>
      </c>
      <c r="G92" s="9">
        <v>0</v>
      </c>
      <c r="H92" s="9">
        <v>0</v>
      </c>
      <c r="I92" s="9">
        <v>26</v>
      </c>
      <c r="J92" s="9">
        <v>52</v>
      </c>
      <c r="K92" s="9">
        <v>78</v>
      </c>
    </row>
    <row r="93" spans="1:11" x14ac:dyDescent="0.2">
      <c r="A93" t="s">
        <v>711</v>
      </c>
      <c r="B93" t="s">
        <v>712</v>
      </c>
      <c r="C93" s="9">
        <v>52</v>
      </c>
      <c r="D93" s="9">
        <v>0</v>
      </c>
      <c r="E93" s="9">
        <v>52</v>
      </c>
      <c r="F93" s="9">
        <v>0</v>
      </c>
      <c r="G93" s="9">
        <v>0</v>
      </c>
      <c r="H93" s="9">
        <v>0</v>
      </c>
      <c r="I93" s="9">
        <v>52</v>
      </c>
      <c r="J93" s="9">
        <v>0</v>
      </c>
      <c r="K93" s="9">
        <v>52</v>
      </c>
    </row>
    <row r="94" spans="1:11" x14ac:dyDescent="0.2">
      <c r="A94" t="s">
        <v>718</v>
      </c>
      <c r="B94" t="s">
        <v>719</v>
      </c>
      <c r="C94" s="9">
        <v>56</v>
      </c>
      <c r="D94" s="9">
        <v>0</v>
      </c>
      <c r="E94" s="9">
        <v>56</v>
      </c>
      <c r="F94" s="9">
        <v>0</v>
      </c>
      <c r="G94" s="9">
        <v>0</v>
      </c>
      <c r="H94" s="9">
        <v>0</v>
      </c>
      <c r="I94" s="9">
        <v>56</v>
      </c>
      <c r="J94" s="9">
        <v>0</v>
      </c>
      <c r="K94" s="9">
        <v>56</v>
      </c>
    </row>
    <row r="95" spans="1:11" x14ac:dyDescent="0.2">
      <c r="A95" t="s">
        <v>725</v>
      </c>
      <c r="B95" t="s">
        <v>726</v>
      </c>
      <c r="C95" s="9">
        <v>54</v>
      </c>
      <c r="D95" s="9">
        <v>0</v>
      </c>
      <c r="E95" s="9">
        <v>54</v>
      </c>
      <c r="F95" s="9">
        <v>0</v>
      </c>
      <c r="G95" s="9">
        <v>0</v>
      </c>
      <c r="H95" s="9">
        <v>0</v>
      </c>
      <c r="I95" s="9">
        <v>54</v>
      </c>
      <c r="J95" s="9">
        <v>0</v>
      </c>
      <c r="K95" s="9">
        <v>54</v>
      </c>
    </row>
    <row r="96" spans="1:11" x14ac:dyDescent="0.2">
      <c r="A96" t="s">
        <v>730</v>
      </c>
      <c r="B96" t="s">
        <v>731</v>
      </c>
      <c r="C96" s="9">
        <v>56</v>
      </c>
      <c r="D96" s="9">
        <v>0</v>
      </c>
      <c r="E96" s="9">
        <v>56</v>
      </c>
      <c r="F96" s="9">
        <v>0</v>
      </c>
      <c r="G96" s="9">
        <v>0</v>
      </c>
      <c r="H96" s="9">
        <v>0</v>
      </c>
      <c r="I96" s="9">
        <v>56</v>
      </c>
      <c r="J96" s="9">
        <v>0</v>
      </c>
      <c r="K96" s="9">
        <v>56</v>
      </c>
    </row>
    <row r="97" spans="1:11" x14ac:dyDescent="0.2">
      <c r="A97" t="s">
        <v>737</v>
      </c>
      <c r="B97" t="s">
        <v>738</v>
      </c>
      <c r="C97" s="9">
        <v>78</v>
      </c>
      <c r="D97" s="9">
        <v>0</v>
      </c>
      <c r="E97" s="9">
        <v>78</v>
      </c>
      <c r="F97" s="9">
        <v>0</v>
      </c>
      <c r="G97" s="9">
        <v>0</v>
      </c>
      <c r="H97" s="9">
        <v>0</v>
      </c>
      <c r="I97" s="9">
        <v>78</v>
      </c>
      <c r="J97" s="9">
        <v>0</v>
      </c>
      <c r="K97" s="9">
        <v>78</v>
      </c>
    </row>
    <row r="98" spans="1:11" x14ac:dyDescent="0.2">
      <c r="A98" t="s">
        <v>745</v>
      </c>
      <c r="B98" t="s">
        <v>746</v>
      </c>
      <c r="C98" s="9">
        <v>79</v>
      </c>
      <c r="D98" s="9">
        <v>0</v>
      </c>
      <c r="E98" s="9">
        <v>79</v>
      </c>
      <c r="F98" s="9">
        <v>0</v>
      </c>
      <c r="G98" s="9">
        <v>0</v>
      </c>
      <c r="H98" s="9">
        <v>0</v>
      </c>
      <c r="I98" s="9">
        <v>79</v>
      </c>
      <c r="J98" s="9">
        <v>0</v>
      </c>
      <c r="K98" s="9">
        <v>79</v>
      </c>
    </row>
    <row r="99" spans="1:11" x14ac:dyDescent="0.2">
      <c r="A99" t="s">
        <v>752</v>
      </c>
      <c r="B99" t="s">
        <v>753</v>
      </c>
      <c r="C99" s="9">
        <v>56</v>
      </c>
      <c r="D99" s="9">
        <v>0</v>
      </c>
      <c r="E99" s="9">
        <v>56</v>
      </c>
      <c r="F99" s="9">
        <v>0</v>
      </c>
      <c r="G99" s="9">
        <v>0</v>
      </c>
      <c r="H99" s="9">
        <v>0</v>
      </c>
      <c r="I99" s="9">
        <v>56</v>
      </c>
      <c r="J99" s="9">
        <v>0</v>
      </c>
      <c r="K99" s="9">
        <v>56</v>
      </c>
    </row>
    <row r="100" spans="1:11" x14ac:dyDescent="0.2">
      <c r="C100" s="9"/>
      <c r="D100" s="9"/>
      <c r="E100" s="9"/>
      <c r="F100" s="9"/>
      <c r="G100" s="9"/>
      <c r="H100" s="9"/>
      <c r="I100" s="9"/>
      <c r="J100" s="9"/>
      <c r="K100" s="9"/>
    </row>
    <row r="101" spans="1:11" x14ac:dyDescent="0.2">
      <c r="C101" s="9"/>
      <c r="D101" s="9"/>
      <c r="E101" s="9"/>
      <c r="F101" s="9"/>
      <c r="G101" s="9"/>
      <c r="H101" s="9"/>
      <c r="I101" s="9"/>
      <c r="J101" s="9"/>
      <c r="K101" s="9"/>
    </row>
    <row r="102" spans="1:11" x14ac:dyDescent="0.2">
      <c r="C102" s="9"/>
      <c r="D102" s="9"/>
      <c r="E102" s="9"/>
      <c r="F102" s="9"/>
      <c r="G102" s="9"/>
      <c r="H102" s="9"/>
      <c r="I102" s="9"/>
      <c r="J102" s="9"/>
      <c r="K102" s="9"/>
    </row>
    <row r="103" spans="1:11" x14ac:dyDescent="0.2">
      <c r="C103" s="9"/>
      <c r="D103" s="9"/>
      <c r="E103" s="9"/>
      <c r="F103" s="9"/>
      <c r="G103" s="9"/>
      <c r="H103" s="9"/>
      <c r="I103" s="9"/>
      <c r="J103" s="9"/>
      <c r="K103" s="9"/>
    </row>
    <row r="104" spans="1:11" x14ac:dyDescent="0.2">
      <c r="C104" s="9"/>
      <c r="D104" s="9"/>
      <c r="E104" s="9"/>
      <c r="F104" s="9"/>
      <c r="G104" s="9"/>
      <c r="H104" s="9"/>
      <c r="I104" s="9"/>
      <c r="J104" s="9"/>
      <c r="K104" s="9"/>
    </row>
    <row r="105" spans="1:11" x14ac:dyDescent="0.2">
      <c r="C105" s="9"/>
      <c r="D105" s="9"/>
      <c r="E105" s="9"/>
      <c r="F105" s="9"/>
      <c r="G105" s="9"/>
      <c r="H105" s="9"/>
      <c r="I105" s="9"/>
      <c r="J105" s="9"/>
      <c r="K105" s="9"/>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03"/>
  <sheetViews>
    <sheetView workbookViewId="0"/>
  </sheetViews>
  <sheetFormatPr defaultColWidth="11.5546875" defaultRowHeight="15" x14ac:dyDescent="0.2"/>
  <cols>
    <col min="1" max="1" width="13.6640625" customWidth="1"/>
    <col min="2" max="2" width="45.6640625" customWidth="1"/>
    <col min="3" max="5" width="13.6640625" customWidth="1"/>
  </cols>
  <sheetData>
    <row r="1" spans="1:5" ht="19.5" x14ac:dyDescent="0.3">
      <c r="A1" s="2" t="s">
        <v>50</v>
      </c>
    </row>
    <row r="2" spans="1:5" x14ac:dyDescent="0.2">
      <c r="A2" t="s">
        <v>771</v>
      </c>
    </row>
    <row r="3" spans="1:5" ht="15.75" x14ac:dyDescent="0.25">
      <c r="A3" s="3" t="s">
        <v>759</v>
      </c>
    </row>
    <row r="4" spans="1:5" x14ac:dyDescent="0.2">
      <c r="A4" t="s">
        <v>760</v>
      </c>
    </row>
    <row r="5" spans="1:5" ht="39.950000000000003" customHeight="1" x14ac:dyDescent="0.25">
      <c r="A5" s="8" t="s">
        <v>58</v>
      </c>
      <c r="B5" s="8" t="s">
        <v>59</v>
      </c>
      <c r="C5" s="7" t="s">
        <v>772</v>
      </c>
      <c r="D5" s="7" t="s">
        <v>773</v>
      </c>
      <c r="E5" s="7" t="s">
        <v>770</v>
      </c>
    </row>
    <row r="6" spans="1:5" x14ac:dyDescent="0.2">
      <c r="A6" t="s">
        <v>73</v>
      </c>
      <c r="B6" t="s">
        <v>74</v>
      </c>
      <c r="C6" s="9">
        <v>29</v>
      </c>
      <c r="D6" s="9">
        <v>23</v>
      </c>
      <c r="E6" s="9">
        <v>52</v>
      </c>
    </row>
    <row r="7" spans="1:5" x14ac:dyDescent="0.2">
      <c r="A7" t="s">
        <v>87</v>
      </c>
      <c r="B7" t="s">
        <v>88</v>
      </c>
      <c r="C7" s="9">
        <v>22</v>
      </c>
      <c r="D7" s="9">
        <v>29</v>
      </c>
      <c r="E7" s="9">
        <v>51</v>
      </c>
    </row>
    <row r="8" spans="1:5" x14ac:dyDescent="0.2">
      <c r="A8" t="s">
        <v>95</v>
      </c>
      <c r="B8" t="s">
        <v>96</v>
      </c>
      <c r="C8" s="9">
        <v>29</v>
      </c>
      <c r="D8" s="9">
        <v>23</v>
      </c>
      <c r="E8" s="9">
        <v>52</v>
      </c>
    </row>
    <row r="9" spans="1:5" x14ac:dyDescent="0.2">
      <c r="A9" t="s">
        <v>104</v>
      </c>
      <c r="B9" t="s">
        <v>105</v>
      </c>
      <c r="C9" s="9">
        <v>20</v>
      </c>
      <c r="D9" s="9">
        <v>32</v>
      </c>
      <c r="E9" s="9">
        <v>52</v>
      </c>
    </row>
    <row r="10" spans="1:5" x14ac:dyDescent="0.2">
      <c r="A10" t="s">
        <v>111</v>
      </c>
      <c r="B10" t="s">
        <v>112</v>
      </c>
      <c r="C10" s="9">
        <v>19</v>
      </c>
      <c r="D10" s="9">
        <v>33</v>
      </c>
      <c r="E10" s="9">
        <v>52</v>
      </c>
    </row>
    <row r="11" spans="1:5" x14ac:dyDescent="0.2">
      <c r="A11" t="s">
        <v>118</v>
      </c>
      <c r="B11" t="s">
        <v>119</v>
      </c>
      <c r="C11" s="9">
        <v>25</v>
      </c>
      <c r="D11" s="9">
        <v>30</v>
      </c>
      <c r="E11" s="9">
        <v>55</v>
      </c>
    </row>
    <row r="12" spans="1:5" x14ac:dyDescent="0.2">
      <c r="A12" t="s">
        <v>124</v>
      </c>
      <c r="B12" t="s">
        <v>125</v>
      </c>
      <c r="C12" s="9">
        <v>17</v>
      </c>
      <c r="D12" s="9">
        <v>9</v>
      </c>
      <c r="E12" s="9">
        <v>26</v>
      </c>
    </row>
    <row r="13" spans="1:5" x14ac:dyDescent="0.2">
      <c r="A13" t="s">
        <v>130</v>
      </c>
      <c r="B13" t="s">
        <v>131</v>
      </c>
      <c r="C13" s="9">
        <v>10</v>
      </c>
      <c r="D13" s="9">
        <v>17</v>
      </c>
      <c r="E13" s="9">
        <v>27</v>
      </c>
    </row>
    <row r="14" spans="1:5" x14ac:dyDescent="0.2">
      <c r="A14" t="s">
        <v>138</v>
      </c>
      <c r="B14" t="s">
        <v>139</v>
      </c>
      <c r="C14" s="9">
        <v>31</v>
      </c>
      <c r="D14" s="9">
        <v>21</v>
      </c>
      <c r="E14" s="9">
        <v>52</v>
      </c>
    </row>
    <row r="15" spans="1:5" x14ac:dyDescent="0.2">
      <c r="A15" t="s">
        <v>144</v>
      </c>
      <c r="B15" t="s">
        <v>145</v>
      </c>
      <c r="C15" s="9">
        <v>29</v>
      </c>
      <c r="D15" s="9">
        <v>24</v>
      </c>
      <c r="E15" s="9">
        <v>53</v>
      </c>
    </row>
    <row r="16" spans="1:5" x14ac:dyDescent="0.2">
      <c r="A16" t="s">
        <v>149</v>
      </c>
      <c r="B16" t="s">
        <v>150</v>
      </c>
      <c r="C16" s="9">
        <v>28</v>
      </c>
      <c r="D16" s="9">
        <v>24</v>
      </c>
      <c r="E16" s="9">
        <v>52</v>
      </c>
    </row>
    <row r="17" spans="1:5" x14ac:dyDescent="0.2">
      <c r="A17" t="s">
        <v>156</v>
      </c>
      <c r="B17" t="s">
        <v>157</v>
      </c>
      <c r="C17" s="9">
        <v>22</v>
      </c>
      <c r="D17" s="9">
        <v>30</v>
      </c>
      <c r="E17" s="9">
        <v>52</v>
      </c>
    </row>
    <row r="18" spans="1:5" x14ac:dyDescent="0.2">
      <c r="A18" t="s">
        <v>162</v>
      </c>
      <c r="B18" t="s">
        <v>163</v>
      </c>
      <c r="C18" s="9">
        <v>29</v>
      </c>
      <c r="D18" s="9">
        <v>23</v>
      </c>
      <c r="E18" s="9">
        <v>52</v>
      </c>
    </row>
    <row r="19" spans="1:5" x14ac:dyDescent="0.2">
      <c r="A19" t="s">
        <v>168</v>
      </c>
      <c r="B19" t="s">
        <v>169</v>
      </c>
      <c r="C19" s="9">
        <v>26</v>
      </c>
      <c r="D19" s="9">
        <v>26</v>
      </c>
      <c r="E19" s="9">
        <v>52</v>
      </c>
    </row>
    <row r="20" spans="1:5" x14ac:dyDescent="0.2">
      <c r="A20" t="s">
        <v>177</v>
      </c>
      <c r="B20" t="s">
        <v>178</v>
      </c>
      <c r="C20" s="9">
        <v>24</v>
      </c>
      <c r="D20" s="9">
        <v>28</v>
      </c>
      <c r="E20" s="9">
        <v>52</v>
      </c>
    </row>
    <row r="21" spans="1:5" x14ac:dyDescent="0.2">
      <c r="A21" t="s">
        <v>184</v>
      </c>
      <c r="B21" t="s">
        <v>185</v>
      </c>
      <c r="C21" s="9">
        <v>35</v>
      </c>
      <c r="D21" s="9">
        <v>17</v>
      </c>
      <c r="E21" s="9">
        <v>52</v>
      </c>
    </row>
    <row r="22" spans="1:5" x14ac:dyDescent="0.2">
      <c r="A22" t="s">
        <v>190</v>
      </c>
      <c r="B22" t="s">
        <v>191</v>
      </c>
      <c r="C22" s="9">
        <v>30</v>
      </c>
      <c r="D22" s="9">
        <v>23</v>
      </c>
      <c r="E22" s="9">
        <v>53</v>
      </c>
    </row>
    <row r="23" spans="1:5" x14ac:dyDescent="0.2">
      <c r="A23" t="s">
        <v>199</v>
      </c>
      <c r="B23" t="s">
        <v>200</v>
      </c>
      <c r="C23" s="9">
        <v>21</v>
      </c>
      <c r="D23" s="9">
        <v>31</v>
      </c>
      <c r="E23" s="9">
        <v>52</v>
      </c>
    </row>
    <row r="24" spans="1:5" x14ac:dyDescent="0.2">
      <c r="A24" t="s">
        <v>206</v>
      </c>
      <c r="B24" t="s">
        <v>207</v>
      </c>
      <c r="C24" s="9">
        <v>24</v>
      </c>
      <c r="D24" s="9">
        <v>28</v>
      </c>
      <c r="E24" s="9">
        <v>52</v>
      </c>
    </row>
    <row r="25" spans="1:5" x14ac:dyDescent="0.2">
      <c r="A25" t="s">
        <v>212</v>
      </c>
      <c r="B25" t="s">
        <v>213</v>
      </c>
      <c r="C25" s="9">
        <v>31</v>
      </c>
      <c r="D25" s="9">
        <v>23</v>
      </c>
      <c r="E25" s="9">
        <v>54</v>
      </c>
    </row>
    <row r="26" spans="1:5" x14ac:dyDescent="0.2">
      <c r="A26" t="s">
        <v>219</v>
      </c>
      <c r="B26" t="s">
        <v>220</v>
      </c>
      <c r="C26" s="9">
        <v>28</v>
      </c>
      <c r="D26" s="9">
        <v>26</v>
      </c>
      <c r="E26" s="9">
        <v>54</v>
      </c>
    </row>
    <row r="27" spans="1:5" x14ac:dyDescent="0.2">
      <c r="A27" t="s">
        <v>227</v>
      </c>
      <c r="B27" t="s">
        <v>228</v>
      </c>
      <c r="C27" s="9">
        <v>25</v>
      </c>
      <c r="D27" s="9">
        <v>27</v>
      </c>
      <c r="E27" s="9">
        <v>52</v>
      </c>
    </row>
    <row r="28" spans="1:5" x14ac:dyDescent="0.2">
      <c r="A28" t="s">
        <v>233</v>
      </c>
      <c r="B28" t="s">
        <v>234</v>
      </c>
      <c r="C28" s="9">
        <v>27</v>
      </c>
      <c r="D28" s="9">
        <v>25</v>
      </c>
      <c r="E28" s="9">
        <v>52</v>
      </c>
    </row>
    <row r="29" spans="1:5" x14ac:dyDescent="0.2">
      <c r="A29" t="s">
        <v>239</v>
      </c>
      <c r="B29" t="s">
        <v>240</v>
      </c>
      <c r="C29" s="9">
        <v>32</v>
      </c>
      <c r="D29" s="9">
        <v>25</v>
      </c>
      <c r="E29" s="9">
        <v>57</v>
      </c>
    </row>
    <row r="30" spans="1:5" x14ac:dyDescent="0.2">
      <c r="A30" t="s">
        <v>244</v>
      </c>
      <c r="B30" t="s">
        <v>245</v>
      </c>
      <c r="C30" s="9">
        <v>28</v>
      </c>
      <c r="D30" s="9">
        <v>30</v>
      </c>
      <c r="E30" s="9">
        <v>58</v>
      </c>
    </row>
    <row r="31" spans="1:5" x14ac:dyDescent="0.2">
      <c r="A31" t="s">
        <v>250</v>
      </c>
      <c r="B31" t="s">
        <v>251</v>
      </c>
      <c r="C31" s="9">
        <v>25</v>
      </c>
      <c r="D31" s="9">
        <v>27</v>
      </c>
      <c r="E31" s="9">
        <v>52</v>
      </c>
    </row>
    <row r="32" spans="1:5" x14ac:dyDescent="0.2">
      <c r="A32" t="s">
        <v>256</v>
      </c>
      <c r="B32" t="s">
        <v>257</v>
      </c>
      <c r="C32" s="9">
        <v>25</v>
      </c>
      <c r="D32" s="9">
        <v>29</v>
      </c>
      <c r="E32" s="9">
        <v>54</v>
      </c>
    </row>
    <row r="33" spans="1:5" x14ac:dyDescent="0.2">
      <c r="A33" t="s">
        <v>262</v>
      </c>
      <c r="B33" t="s">
        <v>263</v>
      </c>
      <c r="C33" s="9">
        <v>25</v>
      </c>
      <c r="D33" s="9">
        <v>26</v>
      </c>
      <c r="E33" s="9">
        <v>51</v>
      </c>
    </row>
    <row r="34" spans="1:5" x14ac:dyDescent="0.2">
      <c r="A34" t="s">
        <v>268</v>
      </c>
      <c r="B34" t="s">
        <v>269</v>
      </c>
      <c r="C34" s="9">
        <v>21</v>
      </c>
      <c r="D34" s="9">
        <v>20</v>
      </c>
      <c r="E34" s="9">
        <v>41</v>
      </c>
    </row>
    <row r="35" spans="1:5" x14ac:dyDescent="0.2">
      <c r="A35" t="s">
        <v>276</v>
      </c>
      <c r="B35" t="s">
        <v>277</v>
      </c>
      <c r="C35" s="9">
        <v>25</v>
      </c>
      <c r="D35" s="9">
        <v>28</v>
      </c>
      <c r="E35" s="9">
        <v>53</v>
      </c>
    </row>
    <row r="36" spans="1:5" x14ac:dyDescent="0.2">
      <c r="A36" t="s">
        <v>287</v>
      </c>
      <c r="B36" t="s">
        <v>288</v>
      </c>
      <c r="C36" s="9">
        <v>31</v>
      </c>
      <c r="D36" s="9">
        <v>19</v>
      </c>
      <c r="E36" s="9">
        <v>50</v>
      </c>
    </row>
    <row r="37" spans="1:5" x14ac:dyDescent="0.2">
      <c r="A37" t="s">
        <v>295</v>
      </c>
      <c r="B37" t="s">
        <v>296</v>
      </c>
      <c r="C37" s="9">
        <v>29</v>
      </c>
      <c r="D37" s="9">
        <v>26</v>
      </c>
      <c r="E37" s="9">
        <v>55</v>
      </c>
    </row>
    <row r="38" spans="1:5" x14ac:dyDescent="0.2">
      <c r="A38" t="s">
        <v>303</v>
      </c>
      <c r="B38" t="s">
        <v>304</v>
      </c>
      <c r="C38" s="9">
        <v>31</v>
      </c>
      <c r="D38" s="9">
        <v>21</v>
      </c>
      <c r="E38" s="9">
        <v>52</v>
      </c>
    </row>
    <row r="39" spans="1:5" x14ac:dyDescent="0.2">
      <c r="A39" t="s">
        <v>313</v>
      </c>
      <c r="B39" t="s">
        <v>314</v>
      </c>
      <c r="C39" s="9">
        <v>30</v>
      </c>
      <c r="D39" s="9">
        <v>23</v>
      </c>
      <c r="E39" s="9">
        <v>53</v>
      </c>
    </row>
    <row r="40" spans="1:5" x14ac:dyDescent="0.2">
      <c r="A40" t="s">
        <v>321</v>
      </c>
      <c r="B40" t="s">
        <v>322</v>
      </c>
      <c r="C40" s="9">
        <v>33</v>
      </c>
      <c r="D40" s="9">
        <v>20</v>
      </c>
      <c r="E40" s="9">
        <v>53</v>
      </c>
    </row>
    <row r="41" spans="1:5" x14ac:dyDescent="0.2">
      <c r="A41" t="s">
        <v>328</v>
      </c>
      <c r="B41" t="s">
        <v>329</v>
      </c>
      <c r="C41" s="9">
        <v>23</v>
      </c>
      <c r="D41" s="9">
        <v>29</v>
      </c>
      <c r="E41" s="9">
        <v>52</v>
      </c>
    </row>
    <row r="42" spans="1:5" x14ac:dyDescent="0.2">
      <c r="A42" t="s">
        <v>334</v>
      </c>
      <c r="B42" t="s">
        <v>335</v>
      </c>
      <c r="C42" s="9">
        <v>27</v>
      </c>
      <c r="D42" s="9">
        <v>25</v>
      </c>
      <c r="E42" s="9">
        <v>52</v>
      </c>
    </row>
    <row r="43" spans="1:5" x14ac:dyDescent="0.2">
      <c r="A43" t="s">
        <v>341</v>
      </c>
      <c r="B43" t="s">
        <v>342</v>
      </c>
      <c r="C43" s="9">
        <v>26</v>
      </c>
      <c r="D43" s="9">
        <v>29</v>
      </c>
      <c r="E43" s="9">
        <v>55</v>
      </c>
    </row>
    <row r="44" spans="1:5" x14ac:dyDescent="0.2">
      <c r="A44" t="s">
        <v>348</v>
      </c>
      <c r="B44" t="s">
        <v>349</v>
      </c>
      <c r="C44" s="9">
        <v>31</v>
      </c>
      <c r="D44" s="9">
        <v>23</v>
      </c>
      <c r="E44" s="9">
        <v>54</v>
      </c>
    </row>
    <row r="45" spans="1:5" x14ac:dyDescent="0.2">
      <c r="A45" t="s">
        <v>357</v>
      </c>
      <c r="B45" t="s">
        <v>358</v>
      </c>
      <c r="C45" s="9">
        <v>45</v>
      </c>
      <c r="D45" s="9">
        <v>33</v>
      </c>
      <c r="E45" s="9">
        <v>78</v>
      </c>
    </row>
    <row r="46" spans="1:5" x14ac:dyDescent="0.2">
      <c r="A46" t="s">
        <v>367</v>
      </c>
      <c r="B46" t="s">
        <v>368</v>
      </c>
      <c r="C46" s="9">
        <v>54</v>
      </c>
      <c r="D46" s="9">
        <v>51</v>
      </c>
      <c r="E46" s="9">
        <v>105</v>
      </c>
    </row>
    <row r="47" spans="1:5" x14ac:dyDescent="0.2">
      <c r="A47" t="s">
        <v>375</v>
      </c>
      <c r="B47" t="s">
        <v>376</v>
      </c>
      <c r="C47" s="9">
        <v>23</v>
      </c>
      <c r="D47" s="9">
        <v>32</v>
      </c>
      <c r="E47" s="9">
        <v>55</v>
      </c>
    </row>
    <row r="48" spans="1:5" x14ac:dyDescent="0.2">
      <c r="A48" t="s">
        <v>386</v>
      </c>
      <c r="B48" t="s">
        <v>387</v>
      </c>
      <c r="C48" s="9">
        <v>22</v>
      </c>
      <c r="D48" s="9">
        <v>30</v>
      </c>
      <c r="E48" s="9">
        <v>52</v>
      </c>
    </row>
    <row r="49" spans="1:5" x14ac:dyDescent="0.2">
      <c r="A49" t="s">
        <v>396</v>
      </c>
      <c r="B49" t="s">
        <v>397</v>
      </c>
      <c r="C49" s="9">
        <v>45</v>
      </c>
      <c r="D49" s="9">
        <v>37</v>
      </c>
      <c r="E49" s="9">
        <v>82</v>
      </c>
    </row>
    <row r="50" spans="1:5" x14ac:dyDescent="0.2">
      <c r="A50" t="s">
        <v>404</v>
      </c>
      <c r="B50" t="s">
        <v>405</v>
      </c>
      <c r="C50" s="9">
        <v>26</v>
      </c>
      <c r="D50" s="9">
        <v>26</v>
      </c>
      <c r="E50" s="9">
        <v>52</v>
      </c>
    </row>
    <row r="51" spans="1:5" x14ac:dyDescent="0.2">
      <c r="A51" t="s">
        <v>411</v>
      </c>
      <c r="B51" t="s">
        <v>412</v>
      </c>
      <c r="C51" s="9">
        <v>80</v>
      </c>
      <c r="D51" s="9">
        <v>79</v>
      </c>
      <c r="E51" s="9">
        <v>159</v>
      </c>
    </row>
    <row r="52" spans="1:5" x14ac:dyDescent="0.2">
      <c r="A52" t="s">
        <v>419</v>
      </c>
      <c r="B52" t="s">
        <v>420</v>
      </c>
      <c r="C52" s="9">
        <v>42</v>
      </c>
      <c r="D52" s="9">
        <v>35</v>
      </c>
      <c r="E52" s="9">
        <v>77</v>
      </c>
    </row>
    <row r="53" spans="1:5" x14ac:dyDescent="0.2">
      <c r="A53" t="s">
        <v>426</v>
      </c>
      <c r="B53" t="s">
        <v>427</v>
      </c>
      <c r="C53" s="9">
        <v>25</v>
      </c>
      <c r="D53" s="9">
        <v>27</v>
      </c>
      <c r="E53" s="9">
        <v>52</v>
      </c>
    </row>
    <row r="54" spans="1:5" x14ac:dyDescent="0.2">
      <c r="A54" t="s">
        <v>432</v>
      </c>
      <c r="B54" t="s">
        <v>433</v>
      </c>
      <c r="C54" s="9">
        <v>40</v>
      </c>
      <c r="D54" s="9">
        <v>39</v>
      </c>
      <c r="E54" s="9">
        <v>79</v>
      </c>
    </row>
    <row r="55" spans="1:5" x14ac:dyDescent="0.2">
      <c r="A55" t="s">
        <v>438</v>
      </c>
      <c r="B55" t="s">
        <v>439</v>
      </c>
      <c r="C55" s="9">
        <v>86</v>
      </c>
      <c r="D55" s="9">
        <v>72</v>
      </c>
      <c r="E55" s="9">
        <v>158</v>
      </c>
    </row>
    <row r="56" spans="1:5" x14ac:dyDescent="0.2">
      <c r="A56" t="s">
        <v>445</v>
      </c>
      <c r="B56" t="s">
        <v>446</v>
      </c>
      <c r="C56" s="9">
        <v>27</v>
      </c>
      <c r="D56" s="9">
        <v>23</v>
      </c>
      <c r="E56" s="9">
        <v>50</v>
      </c>
    </row>
    <row r="57" spans="1:5" x14ac:dyDescent="0.2">
      <c r="A57" t="s">
        <v>452</v>
      </c>
      <c r="B57" t="s">
        <v>453</v>
      </c>
      <c r="C57" s="9">
        <v>37</v>
      </c>
      <c r="D57" s="9">
        <v>43</v>
      </c>
      <c r="E57" s="9">
        <v>80</v>
      </c>
    </row>
    <row r="58" spans="1:5" x14ac:dyDescent="0.2">
      <c r="A58" t="s">
        <v>458</v>
      </c>
      <c r="B58" t="s">
        <v>459</v>
      </c>
      <c r="C58" s="9">
        <v>28</v>
      </c>
      <c r="D58" s="9">
        <v>24</v>
      </c>
      <c r="E58" s="9">
        <v>52</v>
      </c>
    </row>
    <row r="59" spans="1:5" x14ac:dyDescent="0.2">
      <c r="A59" t="s">
        <v>467</v>
      </c>
      <c r="B59" t="s">
        <v>468</v>
      </c>
      <c r="C59" s="9">
        <v>58</v>
      </c>
      <c r="D59" s="9">
        <v>46</v>
      </c>
      <c r="E59" s="9">
        <v>104</v>
      </c>
    </row>
    <row r="60" spans="1:5" x14ac:dyDescent="0.2">
      <c r="A60" t="s">
        <v>474</v>
      </c>
      <c r="B60" t="s">
        <v>475</v>
      </c>
      <c r="C60" s="9">
        <v>73</v>
      </c>
      <c r="D60" s="9">
        <v>61</v>
      </c>
      <c r="E60" s="9">
        <v>134</v>
      </c>
    </row>
    <row r="61" spans="1:5" x14ac:dyDescent="0.2">
      <c r="A61" t="s">
        <v>482</v>
      </c>
      <c r="B61" t="s">
        <v>483</v>
      </c>
      <c r="C61" s="9">
        <v>39</v>
      </c>
      <c r="D61" s="9">
        <v>39</v>
      </c>
      <c r="E61" s="9">
        <v>78</v>
      </c>
    </row>
    <row r="62" spans="1:5" x14ac:dyDescent="0.2">
      <c r="A62" t="s">
        <v>492</v>
      </c>
      <c r="B62" t="s">
        <v>493</v>
      </c>
      <c r="C62" s="9">
        <v>34</v>
      </c>
      <c r="D62" s="9">
        <v>29</v>
      </c>
      <c r="E62" s="9">
        <v>63</v>
      </c>
    </row>
    <row r="63" spans="1:5" x14ac:dyDescent="0.2">
      <c r="A63" t="s">
        <v>501</v>
      </c>
      <c r="B63" t="s">
        <v>502</v>
      </c>
      <c r="C63" s="9">
        <v>25</v>
      </c>
      <c r="D63" s="9">
        <v>27</v>
      </c>
      <c r="E63" s="9">
        <v>52</v>
      </c>
    </row>
    <row r="64" spans="1:5" x14ac:dyDescent="0.2">
      <c r="A64" t="s">
        <v>512</v>
      </c>
      <c r="B64" t="s">
        <v>513</v>
      </c>
      <c r="C64" s="9">
        <v>27</v>
      </c>
      <c r="D64" s="9">
        <v>26</v>
      </c>
      <c r="E64" s="9">
        <v>53</v>
      </c>
    </row>
    <row r="65" spans="1:5" x14ac:dyDescent="0.2">
      <c r="A65" t="s">
        <v>520</v>
      </c>
      <c r="B65" t="s">
        <v>521</v>
      </c>
      <c r="C65" s="9">
        <v>13</v>
      </c>
      <c r="D65" s="9">
        <v>14</v>
      </c>
      <c r="E65" s="9">
        <v>27</v>
      </c>
    </row>
    <row r="66" spans="1:5" x14ac:dyDescent="0.2">
      <c r="A66" t="s">
        <v>530</v>
      </c>
      <c r="B66" t="s">
        <v>531</v>
      </c>
      <c r="C66" s="9">
        <v>23</v>
      </c>
      <c r="D66" s="9">
        <v>29</v>
      </c>
      <c r="E66" s="9">
        <v>52</v>
      </c>
    </row>
    <row r="67" spans="1:5" x14ac:dyDescent="0.2">
      <c r="A67" t="s">
        <v>536</v>
      </c>
      <c r="B67" t="s">
        <v>537</v>
      </c>
      <c r="C67" s="9">
        <v>27</v>
      </c>
      <c r="D67" s="9">
        <v>25</v>
      </c>
      <c r="E67" s="9">
        <v>52</v>
      </c>
    </row>
    <row r="68" spans="1:5" x14ac:dyDescent="0.2">
      <c r="A68" t="s">
        <v>542</v>
      </c>
      <c r="B68" t="s">
        <v>543</v>
      </c>
      <c r="C68" s="9">
        <v>32</v>
      </c>
      <c r="D68" s="9">
        <v>20</v>
      </c>
      <c r="E68" s="9">
        <v>52</v>
      </c>
    </row>
    <row r="69" spans="1:5" x14ac:dyDescent="0.2">
      <c r="A69" t="s">
        <v>549</v>
      </c>
      <c r="B69" t="s">
        <v>550</v>
      </c>
      <c r="C69" s="9">
        <v>23</v>
      </c>
      <c r="D69" s="9">
        <v>23</v>
      </c>
      <c r="E69" s="9">
        <v>46</v>
      </c>
    </row>
    <row r="70" spans="1:5" x14ac:dyDescent="0.2">
      <c r="A70" t="s">
        <v>556</v>
      </c>
      <c r="B70" t="s">
        <v>557</v>
      </c>
      <c r="C70" s="9">
        <v>37</v>
      </c>
      <c r="D70" s="9">
        <v>41</v>
      </c>
      <c r="E70" s="9">
        <v>78</v>
      </c>
    </row>
    <row r="71" spans="1:5" x14ac:dyDescent="0.2">
      <c r="A71" t="s">
        <v>564</v>
      </c>
      <c r="B71" t="s">
        <v>565</v>
      </c>
      <c r="C71" s="9">
        <v>28</v>
      </c>
      <c r="D71" s="9">
        <v>25</v>
      </c>
      <c r="E71" s="9">
        <v>53</v>
      </c>
    </row>
    <row r="72" spans="1:5" x14ac:dyDescent="0.2">
      <c r="A72" t="s">
        <v>570</v>
      </c>
      <c r="B72" t="s">
        <v>571</v>
      </c>
      <c r="C72" s="9">
        <v>30</v>
      </c>
      <c r="D72" s="9">
        <v>22</v>
      </c>
      <c r="E72" s="9">
        <v>52</v>
      </c>
    </row>
    <row r="73" spans="1:5" x14ac:dyDescent="0.2">
      <c r="A73" t="s">
        <v>575</v>
      </c>
      <c r="B73" t="s">
        <v>576</v>
      </c>
      <c r="C73" s="9">
        <v>23</v>
      </c>
      <c r="D73" s="9">
        <v>29</v>
      </c>
      <c r="E73" s="9">
        <v>52</v>
      </c>
    </row>
    <row r="74" spans="1:5" x14ac:dyDescent="0.2">
      <c r="A74" t="s">
        <v>583</v>
      </c>
      <c r="B74" t="s">
        <v>584</v>
      </c>
      <c r="C74" s="9">
        <v>26</v>
      </c>
      <c r="D74" s="9">
        <v>26</v>
      </c>
      <c r="E74" s="9">
        <v>52</v>
      </c>
    </row>
    <row r="75" spans="1:5" x14ac:dyDescent="0.2">
      <c r="A75" t="s">
        <v>590</v>
      </c>
      <c r="B75" t="s">
        <v>591</v>
      </c>
      <c r="C75" s="9">
        <v>21</v>
      </c>
      <c r="D75" s="9">
        <v>32</v>
      </c>
      <c r="E75" s="9">
        <v>53</v>
      </c>
    </row>
    <row r="76" spans="1:5" x14ac:dyDescent="0.2">
      <c r="A76" t="s">
        <v>596</v>
      </c>
      <c r="B76" t="s">
        <v>597</v>
      </c>
      <c r="C76" s="9">
        <v>28</v>
      </c>
      <c r="D76" s="9">
        <v>24</v>
      </c>
      <c r="E76" s="9">
        <v>52</v>
      </c>
    </row>
    <row r="77" spans="1:5" x14ac:dyDescent="0.2">
      <c r="A77" t="s">
        <v>602</v>
      </c>
      <c r="B77" t="s">
        <v>603</v>
      </c>
      <c r="C77" s="9">
        <v>24</v>
      </c>
      <c r="D77" s="9">
        <v>28</v>
      </c>
      <c r="E77" s="9">
        <v>52</v>
      </c>
    </row>
    <row r="78" spans="1:5" x14ac:dyDescent="0.2">
      <c r="A78" t="s">
        <v>607</v>
      </c>
      <c r="B78" t="s">
        <v>608</v>
      </c>
      <c r="C78" s="9">
        <v>28</v>
      </c>
      <c r="D78" s="9">
        <v>24</v>
      </c>
      <c r="E78" s="9">
        <v>52</v>
      </c>
    </row>
    <row r="79" spans="1:5" x14ac:dyDescent="0.2">
      <c r="A79" t="s">
        <v>614</v>
      </c>
      <c r="B79" t="s">
        <v>615</v>
      </c>
      <c r="C79" s="9">
        <v>40</v>
      </c>
      <c r="D79" s="9">
        <v>38</v>
      </c>
      <c r="E79" s="9">
        <v>78</v>
      </c>
    </row>
    <row r="80" spans="1:5" x14ac:dyDescent="0.2">
      <c r="A80" t="s">
        <v>620</v>
      </c>
      <c r="B80" t="s">
        <v>621</v>
      </c>
      <c r="C80" s="9">
        <v>13</v>
      </c>
      <c r="D80" s="9">
        <v>14</v>
      </c>
      <c r="E80" s="9">
        <v>27</v>
      </c>
    </row>
    <row r="81" spans="1:5" x14ac:dyDescent="0.2">
      <c r="A81" t="s">
        <v>629</v>
      </c>
      <c r="B81" t="s">
        <v>630</v>
      </c>
      <c r="C81" s="9">
        <v>27</v>
      </c>
      <c r="D81" s="9">
        <v>26</v>
      </c>
      <c r="E81" s="9">
        <v>53</v>
      </c>
    </row>
    <row r="82" spans="1:5" x14ac:dyDescent="0.2">
      <c r="A82" t="s">
        <v>638</v>
      </c>
      <c r="B82" t="s">
        <v>639</v>
      </c>
      <c r="C82" s="9">
        <v>24</v>
      </c>
      <c r="D82" s="9">
        <v>30</v>
      </c>
      <c r="E82" s="9">
        <v>54</v>
      </c>
    </row>
    <row r="83" spans="1:5" x14ac:dyDescent="0.2">
      <c r="A83" t="s">
        <v>646</v>
      </c>
      <c r="B83" t="s">
        <v>647</v>
      </c>
      <c r="C83" s="9">
        <v>38</v>
      </c>
      <c r="D83" s="9">
        <v>41</v>
      </c>
      <c r="E83" s="9">
        <v>79</v>
      </c>
    </row>
    <row r="84" spans="1:5" x14ac:dyDescent="0.2">
      <c r="A84" t="s">
        <v>652</v>
      </c>
      <c r="B84" t="s">
        <v>653</v>
      </c>
      <c r="C84" s="9">
        <v>29</v>
      </c>
      <c r="D84" s="9">
        <v>24</v>
      </c>
      <c r="E84" s="9">
        <v>53</v>
      </c>
    </row>
    <row r="85" spans="1:5" x14ac:dyDescent="0.2">
      <c r="A85" t="s">
        <v>659</v>
      </c>
      <c r="B85" t="s">
        <v>660</v>
      </c>
      <c r="C85" s="9">
        <v>39</v>
      </c>
      <c r="D85" s="9">
        <v>40</v>
      </c>
      <c r="E85" s="9">
        <v>79</v>
      </c>
    </row>
    <row r="86" spans="1:5" x14ac:dyDescent="0.2">
      <c r="A86" t="s">
        <v>667</v>
      </c>
      <c r="B86" t="s">
        <v>668</v>
      </c>
      <c r="C86" s="9">
        <v>29</v>
      </c>
      <c r="D86" s="9">
        <v>26</v>
      </c>
      <c r="E86" s="9">
        <v>55</v>
      </c>
    </row>
    <row r="87" spans="1:5" x14ac:dyDescent="0.2">
      <c r="A87" t="s">
        <v>673</v>
      </c>
      <c r="B87" t="s">
        <v>674</v>
      </c>
      <c r="C87" s="9">
        <v>27</v>
      </c>
      <c r="D87" s="9">
        <v>25</v>
      </c>
      <c r="E87" s="9">
        <v>52</v>
      </c>
    </row>
    <row r="88" spans="1:5" x14ac:dyDescent="0.2">
      <c r="A88" t="s">
        <v>680</v>
      </c>
      <c r="B88" t="s">
        <v>681</v>
      </c>
      <c r="C88" s="9">
        <v>23</v>
      </c>
      <c r="D88" s="9">
        <v>32</v>
      </c>
      <c r="E88" s="9">
        <v>55</v>
      </c>
    </row>
    <row r="89" spans="1:5" x14ac:dyDescent="0.2">
      <c r="A89" t="s">
        <v>687</v>
      </c>
      <c r="B89" t="s">
        <v>688</v>
      </c>
      <c r="C89" s="9">
        <v>27</v>
      </c>
      <c r="D89" s="9">
        <v>26</v>
      </c>
      <c r="E89" s="9">
        <v>53</v>
      </c>
    </row>
    <row r="90" spans="1:5" x14ac:dyDescent="0.2">
      <c r="A90" t="s">
        <v>695</v>
      </c>
      <c r="B90" t="s">
        <v>696</v>
      </c>
      <c r="C90" s="9">
        <v>42</v>
      </c>
      <c r="D90" s="9">
        <v>36</v>
      </c>
      <c r="E90" s="9">
        <v>78</v>
      </c>
    </row>
    <row r="91" spans="1:5" x14ac:dyDescent="0.2">
      <c r="A91" t="s">
        <v>703</v>
      </c>
      <c r="B91" t="s">
        <v>704</v>
      </c>
      <c r="C91" s="9">
        <v>46</v>
      </c>
      <c r="D91" s="9">
        <v>32</v>
      </c>
      <c r="E91" s="9">
        <v>78</v>
      </c>
    </row>
    <row r="92" spans="1:5" x14ac:dyDescent="0.2">
      <c r="A92" t="s">
        <v>711</v>
      </c>
      <c r="B92" t="s">
        <v>712</v>
      </c>
      <c r="C92" s="9">
        <v>24</v>
      </c>
      <c r="D92" s="9">
        <v>28</v>
      </c>
      <c r="E92" s="9">
        <v>52</v>
      </c>
    </row>
    <row r="93" spans="1:5" x14ac:dyDescent="0.2">
      <c r="A93" t="s">
        <v>718</v>
      </c>
      <c r="B93" t="s">
        <v>719</v>
      </c>
      <c r="C93" s="9">
        <v>24</v>
      </c>
      <c r="D93" s="9">
        <v>32</v>
      </c>
      <c r="E93" s="9">
        <v>56</v>
      </c>
    </row>
    <row r="94" spans="1:5" x14ac:dyDescent="0.2">
      <c r="A94" t="s">
        <v>725</v>
      </c>
      <c r="B94" t="s">
        <v>726</v>
      </c>
      <c r="C94" s="9">
        <v>30</v>
      </c>
      <c r="D94" s="9">
        <v>24</v>
      </c>
      <c r="E94" s="9">
        <v>54</v>
      </c>
    </row>
    <row r="95" spans="1:5" x14ac:dyDescent="0.2">
      <c r="A95" t="s">
        <v>730</v>
      </c>
      <c r="B95" t="s">
        <v>731</v>
      </c>
      <c r="C95" s="9">
        <v>26</v>
      </c>
      <c r="D95" s="9">
        <v>30</v>
      </c>
      <c r="E95" s="9">
        <v>56</v>
      </c>
    </row>
    <row r="96" spans="1:5" x14ac:dyDescent="0.2">
      <c r="A96" t="s">
        <v>737</v>
      </c>
      <c r="B96" t="s">
        <v>738</v>
      </c>
      <c r="C96" s="9">
        <v>45</v>
      </c>
      <c r="D96" s="9">
        <v>33</v>
      </c>
      <c r="E96" s="9">
        <v>78</v>
      </c>
    </row>
    <row r="97" spans="1:5" x14ac:dyDescent="0.2">
      <c r="A97" t="s">
        <v>745</v>
      </c>
      <c r="B97" t="s">
        <v>746</v>
      </c>
      <c r="C97" s="9">
        <v>37</v>
      </c>
      <c r="D97" s="9">
        <v>42</v>
      </c>
      <c r="E97" s="9">
        <v>79</v>
      </c>
    </row>
    <row r="98" spans="1:5" x14ac:dyDescent="0.2">
      <c r="A98" t="s">
        <v>752</v>
      </c>
      <c r="B98" t="s">
        <v>753</v>
      </c>
      <c r="C98" s="9">
        <v>22</v>
      </c>
      <c r="D98" s="9">
        <v>34</v>
      </c>
      <c r="E98" s="9">
        <v>56</v>
      </c>
    </row>
    <row r="99" spans="1:5" x14ac:dyDescent="0.2">
      <c r="C99" s="9"/>
      <c r="D99" s="9"/>
      <c r="E99" s="9"/>
    </row>
    <row r="100" spans="1:5" x14ac:dyDescent="0.2">
      <c r="C100" s="9"/>
      <c r="D100" s="9"/>
      <c r="E100" s="9"/>
    </row>
    <row r="101" spans="1:5" x14ac:dyDescent="0.2">
      <c r="C101" s="9"/>
      <c r="D101" s="9"/>
      <c r="E101" s="9"/>
    </row>
    <row r="102" spans="1:5" x14ac:dyDescent="0.2">
      <c r="C102" s="9"/>
      <c r="D102" s="9"/>
      <c r="E102" s="9"/>
    </row>
    <row r="103" spans="1:5" x14ac:dyDescent="0.2">
      <c r="C103" s="9"/>
      <c r="D103" s="9"/>
      <c r="E103" s="9"/>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3"/>
  <sheetViews>
    <sheetView workbookViewId="0">
      <selection activeCell="E4" sqref="E4"/>
    </sheetView>
  </sheetViews>
  <sheetFormatPr defaultColWidth="11.5546875" defaultRowHeight="15" x14ac:dyDescent="0.2"/>
  <cols>
    <col min="1" max="1" width="13.6640625" customWidth="1"/>
    <col min="2" max="2" width="45.6640625" customWidth="1"/>
    <col min="3" max="5" width="30.6640625" customWidth="1"/>
  </cols>
  <sheetData>
    <row r="1" spans="1:5" ht="19.5" x14ac:dyDescent="0.3">
      <c r="A1" s="2" t="s">
        <v>52</v>
      </c>
    </row>
    <row r="2" spans="1:5" x14ac:dyDescent="0.2">
      <c r="A2" t="s">
        <v>774</v>
      </c>
    </row>
    <row r="3" spans="1:5" ht="15.75" x14ac:dyDescent="0.25">
      <c r="A3" s="3" t="s">
        <v>759</v>
      </c>
    </row>
    <row r="4" spans="1:5" x14ac:dyDescent="0.2">
      <c r="A4" t="s">
        <v>760</v>
      </c>
    </row>
    <row r="5" spans="1:5" ht="47.25" x14ac:dyDescent="0.25">
      <c r="A5" s="8" t="s">
        <v>58</v>
      </c>
      <c r="B5" s="8" t="s">
        <v>59</v>
      </c>
      <c r="C5" s="7" t="s">
        <v>775</v>
      </c>
      <c r="D5" s="7" t="s">
        <v>776</v>
      </c>
      <c r="E5" s="7" t="s">
        <v>777</v>
      </c>
    </row>
    <row r="6" spans="1:5" x14ac:dyDescent="0.2">
      <c r="A6" t="s">
        <v>73</v>
      </c>
      <c r="B6" t="s">
        <v>74</v>
      </c>
      <c r="C6" s="9">
        <v>0</v>
      </c>
      <c r="D6" s="9">
        <v>22</v>
      </c>
      <c r="E6" s="9">
        <v>22</v>
      </c>
    </row>
    <row r="7" spans="1:5" x14ac:dyDescent="0.2">
      <c r="A7" t="s">
        <v>87</v>
      </c>
      <c r="B7" t="s">
        <v>88</v>
      </c>
      <c r="C7" s="9" t="s">
        <v>778</v>
      </c>
      <c r="D7" s="9" t="s">
        <v>779</v>
      </c>
      <c r="E7" s="9">
        <v>10</v>
      </c>
    </row>
    <row r="8" spans="1:5" x14ac:dyDescent="0.2">
      <c r="A8" t="s">
        <v>95</v>
      </c>
      <c r="B8" t="s">
        <v>96</v>
      </c>
      <c r="C8" s="9">
        <v>0</v>
      </c>
      <c r="D8" s="9">
        <v>23</v>
      </c>
      <c r="E8" s="9">
        <v>23</v>
      </c>
    </row>
    <row r="9" spans="1:5" x14ac:dyDescent="0.2">
      <c r="A9" t="s">
        <v>104</v>
      </c>
      <c r="B9" t="s">
        <v>105</v>
      </c>
      <c r="C9" s="9" t="s">
        <v>778</v>
      </c>
      <c r="D9" s="9" t="s">
        <v>779</v>
      </c>
      <c r="E9" s="9">
        <v>21</v>
      </c>
    </row>
    <row r="10" spans="1:5" x14ac:dyDescent="0.2">
      <c r="A10" t="s">
        <v>111</v>
      </c>
      <c r="B10" t="s">
        <v>112</v>
      </c>
      <c r="C10" s="9">
        <v>0</v>
      </c>
      <c r="D10" s="9" t="s">
        <v>778</v>
      </c>
      <c r="E10" s="9" t="s">
        <v>778</v>
      </c>
    </row>
    <row r="11" spans="1:5" x14ac:dyDescent="0.2">
      <c r="A11" t="s">
        <v>118</v>
      </c>
      <c r="B11" t="s">
        <v>119</v>
      </c>
      <c r="C11" s="9">
        <v>8</v>
      </c>
      <c r="D11" s="9">
        <v>11</v>
      </c>
      <c r="E11" s="9">
        <v>19</v>
      </c>
    </row>
    <row r="12" spans="1:5" x14ac:dyDescent="0.2">
      <c r="A12" t="s">
        <v>124</v>
      </c>
      <c r="B12" t="s">
        <v>125</v>
      </c>
      <c r="C12" s="9" t="s">
        <v>778</v>
      </c>
      <c r="D12" s="9" t="s">
        <v>779</v>
      </c>
      <c r="E12" s="9">
        <v>7</v>
      </c>
    </row>
    <row r="13" spans="1:5" x14ac:dyDescent="0.2">
      <c r="A13" t="s">
        <v>130</v>
      </c>
      <c r="B13" t="s">
        <v>131</v>
      </c>
      <c r="C13" s="9" t="s">
        <v>778</v>
      </c>
      <c r="D13" s="9" t="s">
        <v>778</v>
      </c>
      <c r="E13" s="9" t="s">
        <v>778</v>
      </c>
    </row>
    <row r="14" spans="1:5" x14ac:dyDescent="0.2">
      <c r="A14" t="s">
        <v>138</v>
      </c>
      <c r="B14" t="s">
        <v>139</v>
      </c>
      <c r="C14" s="9">
        <v>0</v>
      </c>
      <c r="D14" s="9">
        <v>6</v>
      </c>
      <c r="E14" s="9">
        <v>6</v>
      </c>
    </row>
    <row r="15" spans="1:5" x14ac:dyDescent="0.2">
      <c r="A15" t="s">
        <v>144</v>
      </c>
      <c r="B15" t="s">
        <v>145</v>
      </c>
      <c r="C15" s="9" t="s">
        <v>778</v>
      </c>
      <c r="D15" s="9" t="s">
        <v>779</v>
      </c>
      <c r="E15" s="9">
        <v>20</v>
      </c>
    </row>
    <row r="16" spans="1:5" x14ac:dyDescent="0.2">
      <c r="A16" t="s">
        <v>149</v>
      </c>
      <c r="B16" t="s">
        <v>150</v>
      </c>
      <c r="C16" s="9" t="s">
        <v>778</v>
      </c>
      <c r="D16" s="9" t="s">
        <v>779</v>
      </c>
      <c r="E16" s="9">
        <v>10</v>
      </c>
    </row>
    <row r="17" spans="1:5" x14ac:dyDescent="0.2">
      <c r="A17" t="s">
        <v>156</v>
      </c>
      <c r="B17" t="s">
        <v>157</v>
      </c>
      <c r="C17" s="9">
        <v>0</v>
      </c>
      <c r="D17" s="9" t="s">
        <v>778</v>
      </c>
      <c r="E17" s="9" t="s">
        <v>778</v>
      </c>
    </row>
    <row r="18" spans="1:5" x14ac:dyDescent="0.2">
      <c r="A18" t="s">
        <v>162</v>
      </c>
      <c r="B18" t="s">
        <v>163</v>
      </c>
      <c r="C18" s="9" t="s">
        <v>778</v>
      </c>
      <c r="D18" s="9" t="s">
        <v>779</v>
      </c>
      <c r="E18" s="9">
        <v>8</v>
      </c>
    </row>
    <row r="19" spans="1:5" x14ac:dyDescent="0.2">
      <c r="A19" t="s">
        <v>168</v>
      </c>
      <c r="B19" t="s">
        <v>169</v>
      </c>
      <c r="C19" s="9">
        <v>0</v>
      </c>
      <c r="D19" s="9" t="s">
        <v>778</v>
      </c>
      <c r="E19" s="9" t="s">
        <v>778</v>
      </c>
    </row>
    <row r="20" spans="1:5" x14ac:dyDescent="0.2">
      <c r="A20" t="s">
        <v>177</v>
      </c>
      <c r="B20" t="s">
        <v>178</v>
      </c>
      <c r="C20" s="9" t="s">
        <v>778</v>
      </c>
      <c r="D20" s="9" t="s">
        <v>778</v>
      </c>
      <c r="E20" s="9">
        <v>6</v>
      </c>
    </row>
    <row r="21" spans="1:5" x14ac:dyDescent="0.2">
      <c r="A21" t="s">
        <v>184</v>
      </c>
      <c r="B21" t="s">
        <v>185</v>
      </c>
      <c r="C21" s="9" t="s">
        <v>778</v>
      </c>
      <c r="D21" s="9" t="s">
        <v>779</v>
      </c>
      <c r="E21" s="9">
        <v>6</v>
      </c>
    </row>
    <row r="22" spans="1:5" x14ac:dyDescent="0.2">
      <c r="A22" t="s">
        <v>190</v>
      </c>
      <c r="B22" t="s">
        <v>191</v>
      </c>
      <c r="C22" s="9">
        <v>6</v>
      </c>
      <c r="D22" s="9">
        <v>23</v>
      </c>
      <c r="E22" s="9">
        <v>29</v>
      </c>
    </row>
    <row r="23" spans="1:5" x14ac:dyDescent="0.2">
      <c r="A23" t="s">
        <v>199</v>
      </c>
      <c r="B23" t="s">
        <v>200</v>
      </c>
      <c r="C23" s="9" t="s">
        <v>778</v>
      </c>
      <c r="D23" s="9" t="s">
        <v>779</v>
      </c>
      <c r="E23" s="9">
        <v>11</v>
      </c>
    </row>
    <row r="24" spans="1:5" x14ac:dyDescent="0.2">
      <c r="A24" t="s">
        <v>206</v>
      </c>
      <c r="B24" t="s">
        <v>207</v>
      </c>
      <c r="C24" s="9">
        <v>0</v>
      </c>
      <c r="D24" s="9">
        <v>5</v>
      </c>
      <c r="E24" s="9">
        <v>5</v>
      </c>
    </row>
    <row r="25" spans="1:5" x14ac:dyDescent="0.2">
      <c r="A25" t="s">
        <v>212</v>
      </c>
      <c r="B25" t="s">
        <v>213</v>
      </c>
      <c r="C25" s="9">
        <v>5</v>
      </c>
      <c r="D25" s="9">
        <v>7</v>
      </c>
      <c r="E25" s="9">
        <v>12</v>
      </c>
    </row>
    <row r="26" spans="1:5" x14ac:dyDescent="0.2">
      <c r="A26" t="s">
        <v>219</v>
      </c>
      <c r="B26" t="s">
        <v>220</v>
      </c>
      <c r="C26" s="9" t="s">
        <v>778</v>
      </c>
      <c r="D26" s="9" t="s">
        <v>779</v>
      </c>
      <c r="E26" s="9">
        <v>14</v>
      </c>
    </row>
    <row r="27" spans="1:5" x14ac:dyDescent="0.2">
      <c r="A27" t="s">
        <v>227</v>
      </c>
      <c r="B27" t="s">
        <v>228</v>
      </c>
      <c r="C27" s="9" t="s">
        <v>778</v>
      </c>
      <c r="D27" s="9" t="s">
        <v>778</v>
      </c>
      <c r="E27" s="9">
        <v>5</v>
      </c>
    </row>
    <row r="28" spans="1:5" x14ac:dyDescent="0.2">
      <c r="A28" t="s">
        <v>233</v>
      </c>
      <c r="B28" t="s">
        <v>234</v>
      </c>
      <c r="C28" s="9" t="s">
        <v>778</v>
      </c>
      <c r="D28" s="9" t="s">
        <v>779</v>
      </c>
      <c r="E28" s="9">
        <v>14</v>
      </c>
    </row>
    <row r="29" spans="1:5" x14ac:dyDescent="0.2">
      <c r="A29" t="s">
        <v>239</v>
      </c>
      <c r="B29" t="s">
        <v>240</v>
      </c>
      <c r="C29" s="9" t="s">
        <v>779</v>
      </c>
      <c r="D29" s="9" t="s">
        <v>778</v>
      </c>
      <c r="E29" s="9">
        <v>7</v>
      </c>
    </row>
    <row r="30" spans="1:5" x14ac:dyDescent="0.2">
      <c r="A30" t="s">
        <v>244</v>
      </c>
      <c r="B30" t="s">
        <v>245</v>
      </c>
      <c r="C30" s="9">
        <v>6</v>
      </c>
      <c r="D30" s="9">
        <v>14</v>
      </c>
      <c r="E30" s="9">
        <v>20</v>
      </c>
    </row>
    <row r="31" spans="1:5" x14ac:dyDescent="0.2">
      <c r="A31" t="s">
        <v>250</v>
      </c>
      <c r="B31" t="s">
        <v>251</v>
      </c>
      <c r="C31" s="9" t="s">
        <v>778</v>
      </c>
      <c r="D31" s="9" t="s">
        <v>779</v>
      </c>
      <c r="E31" s="9">
        <v>12</v>
      </c>
    </row>
    <row r="32" spans="1:5" x14ac:dyDescent="0.2">
      <c r="A32" t="s">
        <v>256</v>
      </c>
      <c r="B32" t="s">
        <v>257</v>
      </c>
      <c r="C32" s="9" t="s">
        <v>778</v>
      </c>
      <c r="D32" s="9" t="s">
        <v>779</v>
      </c>
      <c r="E32" s="9">
        <v>12</v>
      </c>
    </row>
    <row r="33" spans="1:5" x14ac:dyDescent="0.2">
      <c r="A33" t="s">
        <v>262</v>
      </c>
      <c r="B33" t="s">
        <v>263</v>
      </c>
      <c r="C33" s="9" t="s">
        <v>778</v>
      </c>
      <c r="D33" s="9" t="s">
        <v>778</v>
      </c>
      <c r="E33" s="9">
        <v>5</v>
      </c>
    </row>
    <row r="34" spans="1:5" x14ac:dyDescent="0.2">
      <c r="A34" t="s">
        <v>268</v>
      </c>
      <c r="B34" t="s">
        <v>269</v>
      </c>
      <c r="C34" s="9">
        <v>15</v>
      </c>
      <c r="D34" s="9">
        <v>7</v>
      </c>
      <c r="E34" s="9">
        <v>22</v>
      </c>
    </row>
    <row r="35" spans="1:5" x14ac:dyDescent="0.2">
      <c r="A35" t="s">
        <v>276</v>
      </c>
      <c r="B35" t="s">
        <v>277</v>
      </c>
      <c r="C35" s="9" t="s">
        <v>778</v>
      </c>
      <c r="D35" s="9" t="s">
        <v>779</v>
      </c>
      <c r="E35" s="9">
        <v>11</v>
      </c>
    </row>
    <row r="36" spans="1:5" x14ac:dyDescent="0.2">
      <c r="A36" t="s">
        <v>287</v>
      </c>
      <c r="B36" t="s">
        <v>288</v>
      </c>
      <c r="C36" s="9" t="s">
        <v>778</v>
      </c>
      <c r="D36" s="9" t="s">
        <v>778</v>
      </c>
      <c r="E36" s="9">
        <v>5</v>
      </c>
    </row>
    <row r="37" spans="1:5" x14ac:dyDescent="0.2">
      <c r="A37" t="s">
        <v>295</v>
      </c>
      <c r="B37" t="s">
        <v>296</v>
      </c>
      <c r="C37" s="9">
        <v>5</v>
      </c>
      <c r="D37" s="9">
        <v>6</v>
      </c>
      <c r="E37" s="9">
        <v>11</v>
      </c>
    </row>
    <row r="38" spans="1:5" x14ac:dyDescent="0.2">
      <c r="A38" t="s">
        <v>303</v>
      </c>
      <c r="B38" t="s">
        <v>304</v>
      </c>
      <c r="C38" s="9">
        <v>0</v>
      </c>
      <c r="D38" s="9" t="s">
        <v>778</v>
      </c>
      <c r="E38" s="9" t="s">
        <v>778</v>
      </c>
    </row>
    <row r="39" spans="1:5" x14ac:dyDescent="0.2">
      <c r="A39" t="s">
        <v>313</v>
      </c>
      <c r="B39" t="s">
        <v>314</v>
      </c>
      <c r="C39" s="9" t="s">
        <v>778</v>
      </c>
      <c r="D39" s="9" t="s">
        <v>779</v>
      </c>
      <c r="E39" s="9">
        <v>33</v>
      </c>
    </row>
    <row r="40" spans="1:5" x14ac:dyDescent="0.2">
      <c r="A40" t="s">
        <v>321</v>
      </c>
      <c r="B40" t="s">
        <v>322</v>
      </c>
      <c r="C40" s="9">
        <v>7</v>
      </c>
      <c r="D40" s="9">
        <v>9</v>
      </c>
      <c r="E40" s="9">
        <v>16</v>
      </c>
    </row>
    <row r="41" spans="1:5" x14ac:dyDescent="0.2">
      <c r="A41" t="s">
        <v>328</v>
      </c>
      <c r="B41" t="s">
        <v>329</v>
      </c>
      <c r="C41" s="9" t="s">
        <v>778</v>
      </c>
      <c r="D41" s="9" t="s">
        <v>778</v>
      </c>
      <c r="E41" s="9">
        <v>5</v>
      </c>
    </row>
    <row r="42" spans="1:5" x14ac:dyDescent="0.2">
      <c r="A42" t="s">
        <v>334</v>
      </c>
      <c r="B42" t="s">
        <v>335</v>
      </c>
      <c r="C42" s="9">
        <v>0</v>
      </c>
      <c r="D42" s="9">
        <v>9</v>
      </c>
      <c r="E42" s="9">
        <v>9</v>
      </c>
    </row>
    <row r="43" spans="1:5" x14ac:dyDescent="0.2">
      <c r="A43" t="s">
        <v>341</v>
      </c>
      <c r="B43" t="s">
        <v>342</v>
      </c>
      <c r="C43" s="9" t="s">
        <v>778</v>
      </c>
      <c r="D43" s="9" t="s">
        <v>779</v>
      </c>
      <c r="E43" s="9">
        <v>10</v>
      </c>
    </row>
    <row r="44" spans="1:5" x14ac:dyDescent="0.2">
      <c r="A44" t="s">
        <v>348</v>
      </c>
      <c r="B44" t="s">
        <v>349</v>
      </c>
      <c r="C44" s="9" t="s">
        <v>778</v>
      </c>
      <c r="D44" s="9" t="s">
        <v>778</v>
      </c>
      <c r="E44" s="9">
        <v>6</v>
      </c>
    </row>
    <row r="45" spans="1:5" x14ac:dyDescent="0.2">
      <c r="A45" t="s">
        <v>357</v>
      </c>
      <c r="B45" t="s">
        <v>358</v>
      </c>
      <c r="C45" s="9">
        <v>6</v>
      </c>
      <c r="D45" s="9">
        <v>24</v>
      </c>
      <c r="E45" s="9">
        <v>30</v>
      </c>
    </row>
    <row r="46" spans="1:5" x14ac:dyDescent="0.2">
      <c r="A46" t="s">
        <v>367</v>
      </c>
      <c r="B46" t="s">
        <v>368</v>
      </c>
      <c r="C46" s="9" t="s">
        <v>778</v>
      </c>
      <c r="D46" s="9" t="s">
        <v>779</v>
      </c>
      <c r="E46" s="9">
        <v>19</v>
      </c>
    </row>
    <row r="47" spans="1:5" x14ac:dyDescent="0.2">
      <c r="A47" t="s">
        <v>375</v>
      </c>
      <c r="B47" t="s">
        <v>376</v>
      </c>
      <c r="C47" s="9" t="s">
        <v>778</v>
      </c>
      <c r="D47" s="9" t="s">
        <v>778</v>
      </c>
      <c r="E47" s="9" t="s">
        <v>778</v>
      </c>
    </row>
    <row r="48" spans="1:5" x14ac:dyDescent="0.2">
      <c r="A48" t="s">
        <v>386</v>
      </c>
      <c r="B48" t="s">
        <v>387</v>
      </c>
      <c r="C48" s="9">
        <v>0</v>
      </c>
      <c r="D48" s="9">
        <v>5</v>
      </c>
      <c r="E48" s="9">
        <v>5</v>
      </c>
    </row>
    <row r="49" spans="1:5" x14ac:dyDescent="0.2">
      <c r="A49" t="s">
        <v>396</v>
      </c>
      <c r="B49" t="s">
        <v>397</v>
      </c>
      <c r="C49" s="9" t="s">
        <v>779</v>
      </c>
      <c r="D49" s="9" t="s">
        <v>778</v>
      </c>
      <c r="E49" s="9">
        <v>11</v>
      </c>
    </row>
    <row r="50" spans="1:5" x14ac:dyDescent="0.2">
      <c r="A50" t="s">
        <v>404</v>
      </c>
      <c r="B50" t="s">
        <v>405</v>
      </c>
      <c r="C50" s="9" t="s">
        <v>778</v>
      </c>
      <c r="D50" s="9" t="s">
        <v>779</v>
      </c>
      <c r="E50" s="9">
        <v>9</v>
      </c>
    </row>
    <row r="51" spans="1:5" x14ac:dyDescent="0.2">
      <c r="A51" t="s">
        <v>411</v>
      </c>
      <c r="B51" t="s">
        <v>412</v>
      </c>
      <c r="C51" s="9" t="s">
        <v>778</v>
      </c>
      <c r="D51" s="9" t="s">
        <v>779</v>
      </c>
      <c r="E51" s="9">
        <v>14</v>
      </c>
    </row>
    <row r="52" spans="1:5" x14ac:dyDescent="0.2">
      <c r="A52" t="s">
        <v>419</v>
      </c>
      <c r="B52" t="s">
        <v>420</v>
      </c>
      <c r="C52" s="9" t="s">
        <v>778</v>
      </c>
      <c r="D52" s="9" t="s">
        <v>778</v>
      </c>
      <c r="E52" s="9">
        <v>7</v>
      </c>
    </row>
    <row r="53" spans="1:5" x14ac:dyDescent="0.2">
      <c r="A53" t="s">
        <v>426</v>
      </c>
      <c r="B53" t="s">
        <v>427</v>
      </c>
      <c r="C53" s="9" t="s">
        <v>778</v>
      </c>
      <c r="D53" s="9" t="s">
        <v>778</v>
      </c>
      <c r="E53" s="9" t="s">
        <v>778</v>
      </c>
    </row>
    <row r="54" spans="1:5" x14ac:dyDescent="0.2">
      <c r="A54" t="s">
        <v>432</v>
      </c>
      <c r="B54" t="s">
        <v>433</v>
      </c>
      <c r="C54" s="9" t="s">
        <v>778</v>
      </c>
      <c r="D54" s="9" t="s">
        <v>779</v>
      </c>
      <c r="E54" s="9">
        <v>8</v>
      </c>
    </row>
    <row r="55" spans="1:5" x14ac:dyDescent="0.2">
      <c r="A55" t="s">
        <v>438</v>
      </c>
      <c r="B55" t="s">
        <v>439</v>
      </c>
      <c r="C55" s="9" t="s">
        <v>778</v>
      </c>
      <c r="D55" s="9" t="s">
        <v>779</v>
      </c>
      <c r="E55" s="9">
        <v>20</v>
      </c>
    </row>
    <row r="56" spans="1:5" x14ac:dyDescent="0.2">
      <c r="A56" t="s">
        <v>445</v>
      </c>
      <c r="B56" t="s">
        <v>446</v>
      </c>
      <c r="C56" s="9" t="s">
        <v>778</v>
      </c>
      <c r="D56" s="9" t="s">
        <v>778</v>
      </c>
      <c r="E56" s="9">
        <v>5</v>
      </c>
    </row>
    <row r="57" spans="1:5" x14ac:dyDescent="0.2">
      <c r="A57" t="s">
        <v>452</v>
      </c>
      <c r="B57" t="s">
        <v>453</v>
      </c>
      <c r="C57" s="9" t="s">
        <v>778</v>
      </c>
      <c r="D57" s="9" t="s">
        <v>779</v>
      </c>
      <c r="E57" s="9">
        <v>19</v>
      </c>
    </row>
    <row r="58" spans="1:5" x14ac:dyDescent="0.2">
      <c r="A58" t="s">
        <v>458</v>
      </c>
      <c r="B58" t="s">
        <v>459</v>
      </c>
      <c r="C58" s="9">
        <v>0</v>
      </c>
      <c r="D58" s="9" t="s">
        <v>778</v>
      </c>
      <c r="E58" s="9" t="s">
        <v>778</v>
      </c>
    </row>
    <row r="59" spans="1:5" x14ac:dyDescent="0.2">
      <c r="A59" t="s">
        <v>467</v>
      </c>
      <c r="B59" t="s">
        <v>468</v>
      </c>
      <c r="C59" s="9" t="s">
        <v>778</v>
      </c>
      <c r="D59" s="9" t="s">
        <v>779</v>
      </c>
      <c r="E59" s="9">
        <v>7</v>
      </c>
    </row>
    <row r="60" spans="1:5" x14ac:dyDescent="0.2">
      <c r="A60" t="s">
        <v>474</v>
      </c>
      <c r="B60" t="s">
        <v>475</v>
      </c>
      <c r="C60" s="9" t="s">
        <v>778</v>
      </c>
      <c r="D60" s="9" t="s">
        <v>779</v>
      </c>
      <c r="E60" s="9">
        <v>19</v>
      </c>
    </row>
    <row r="61" spans="1:5" x14ac:dyDescent="0.2">
      <c r="A61" t="s">
        <v>482</v>
      </c>
      <c r="B61" t="s">
        <v>483</v>
      </c>
      <c r="C61" s="9" t="s">
        <v>778</v>
      </c>
      <c r="D61" s="9" t="s">
        <v>778</v>
      </c>
      <c r="E61" s="9" t="s">
        <v>778</v>
      </c>
    </row>
    <row r="62" spans="1:5" x14ac:dyDescent="0.2">
      <c r="A62" t="s">
        <v>492</v>
      </c>
      <c r="B62" t="s">
        <v>493</v>
      </c>
      <c r="C62" s="9">
        <v>12</v>
      </c>
      <c r="D62" s="9">
        <v>5</v>
      </c>
      <c r="E62" s="9">
        <v>17</v>
      </c>
    </row>
    <row r="63" spans="1:5" x14ac:dyDescent="0.2">
      <c r="A63" t="s">
        <v>501</v>
      </c>
      <c r="B63" t="s">
        <v>502</v>
      </c>
      <c r="C63" s="9">
        <v>0</v>
      </c>
      <c r="D63" s="9">
        <v>6</v>
      </c>
      <c r="E63" s="9">
        <v>6</v>
      </c>
    </row>
    <row r="64" spans="1:5" x14ac:dyDescent="0.2">
      <c r="A64" t="s">
        <v>512</v>
      </c>
      <c r="B64" t="s">
        <v>513</v>
      </c>
      <c r="C64" s="9" t="s">
        <v>778</v>
      </c>
      <c r="D64" s="9" t="s">
        <v>778</v>
      </c>
      <c r="E64" s="9" t="s">
        <v>778</v>
      </c>
    </row>
    <row r="65" spans="1:5" x14ac:dyDescent="0.2">
      <c r="A65" t="s">
        <v>520</v>
      </c>
      <c r="B65" t="s">
        <v>521</v>
      </c>
      <c r="C65" s="9" t="s">
        <v>778</v>
      </c>
      <c r="D65" s="9" t="s">
        <v>779</v>
      </c>
      <c r="E65" s="9">
        <v>15</v>
      </c>
    </row>
    <row r="66" spans="1:5" x14ac:dyDescent="0.2">
      <c r="A66" t="s">
        <v>530</v>
      </c>
      <c r="B66" t="s">
        <v>531</v>
      </c>
      <c r="C66" s="9" t="s">
        <v>778</v>
      </c>
      <c r="D66" s="9" t="s">
        <v>779</v>
      </c>
      <c r="E66" s="9">
        <v>8</v>
      </c>
    </row>
    <row r="67" spans="1:5" x14ac:dyDescent="0.2">
      <c r="A67" t="s">
        <v>536</v>
      </c>
      <c r="B67" t="s">
        <v>537</v>
      </c>
      <c r="C67" s="9">
        <v>0</v>
      </c>
      <c r="D67" s="9">
        <v>13</v>
      </c>
      <c r="E67" s="9">
        <v>13</v>
      </c>
    </row>
    <row r="68" spans="1:5" x14ac:dyDescent="0.2">
      <c r="A68" t="s">
        <v>542</v>
      </c>
      <c r="B68" t="s">
        <v>543</v>
      </c>
      <c r="C68" s="9">
        <v>0</v>
      </c>
      <c r="D68" s="9">
        <v>6</v>
      </c>
      <c r="E68" s="9">
        <v>6</v>
      </c>
    </row>
    <row r="69" spans="1:5" x14ac:dyDescent="0.2">
      <c r="A69" t="s">
        <v>549</v>
      </c>
      <c r="B69" t="s">
        <v>550</v>
      </c>
      <c r="C69" s="9">
        <v>0</v>
      </c>
      <c r="D69" s="9" t="s">
        <v>778</v>
      </c>
      <c r="E69" s="9" t="s">
        <v>778</v>
      </c>
    </row>
    <row r="70" spans="1:5" x14ac:dyDescent="0.2">
      <c r="A70" t="s">
        <v>556</v>
      </c>
      <c r="B70" t="s">
        <v>557</v>
      </c>
      <c r="C70" s="9">
        <v>0</v>
      </c>
      <c r="D70" s="9">
        <v>8</v>
      </c>
      <c r="E70" s="9">
        <v>8</v>
      </c>
    </row>
    <row r="71" spans="1:5" x14ac:dyDescent="0.2">
      <c r="A71" t="s">
        <v>564</v>
      </c>
      <c r="B71" t="s">
        <v>565</v>
      </c>
      <c r="C71" s="9" t="s">
        <v>778</v>
      </c>
      <c r="D71" s="9" t="s">
        <v>779</v>
      </c>
      <c r="E71" s="9">
        <v>20</v>
      </c>
    </row>
    <row r="72" spans="1:5" x14ac:dyDescent="0.2">
      <c r="A72" t="s">
        <v>570</v>
      </c>
      <c r="B72" t="s">
        <v>571</v>
      </c>
      <c r="C72" s="9">
        <v>0</v>
      </c>
      <c r="D72" s="9">
        <v>31</v>
      </c>
      <c r="E72" s="9">
        <v>31</v>
      </c>
    </row>
    <row r="73" spans="1:5" x14ac:dyDescent="0.2">
      <c r="A73" t="s">
        <v>575</v>
      </c>
      <c r="B73" t="s">
        <v>576</v>
      </c>
      <c r="C73" s="9" t="s">
        <v>778</v>
      </c>
      <c r="D73" s="9" t="s">
        <v>778</v>
      </c>
      <c r="E73" s="9" t="s">
        <v>778</v>
      </c>
    </row>
    <row r="74" spans="1:5" x14ac:dyDescent="0.2">
      <c r="A74" t="s">
        <v>583</v>
      </c>
      <c r="B74" t="s">
        <v>584</v>
      </c>
      <c r="C74" s="9">
        <v>0</v>
      </c>
      <c r="D74" s="9" t="s">
        <v>778</v>
      </c>
      <c r="E74" s="9" t="s">
        <v>778</v>
      </c>
    </row>
    <row r="75" spans="1:5" x14ac:dyDescent="0.2">
      <c r="A75" t="s">
        <v>590</v>
      </c>
      <c r="B75" t="s">
        <v>591</v>
      </c>
      <c r="C75" s="9" t="s">
        <v>778</v>
      </c>
      <c r="D75" s="9" t="s">
        <v>778</v>
      </c>
      <c r="E75" s="9" t="s">
        <v>778</v>
      </c>
    </row>
    <row r="76" spans="1:5" x14ac:dyDescent="0.2">
      <c r="A76" t="s">
        <v>596</v>
      </c>
      <c r="B76" t="s">
        <v>597</v>
      </c>
      <c r="C76" s="9" t="s">
        <v>778</v>
      </c>
      <c r="D76" s="9" t="s">
        <v>779</v>
      </c>
      <c r="E76" s="9">
        <v>6</v>
      </c>
    </row>
    <row r="77" spans="1:5" x14ac:dyDescent="0.2">
      <c r="A77" t="s">
        <v>602</v>
      </c>
      <c r="B77" t="s">
        <v>603</v>
      </c>
      <c r="C77" s="9">
        <v>0</v>
      </c>
      <c r="D77" s="9" t="s">
        <v>778</v>
      </c>
      <c r="E77" s="9" t="s">
        <v>778</v>
      </c>
    </row>
    <row r="78" spans="1:5" x14ac:dyDescent="0.2">
      <c r="A78" t="s">
        <v>607</v>
      </c>
      <c r="B78" t="s">
        <v>608</v>
      </c>
      <c r="C78" s="9" t="s">
        <v>778</v>
      </c>
      <c r="D78" s="9" t="s">
        <v>778</v>
      </c>
      <c r="E78" s="9">
        <v>7</v>
      </c>
    </row>
    <row r="79" spans="1:5" x14ac:dyDescent="0.2">
      <c r="A79" t="s">
        <v>614</v>
      </c>
      <c r="B79" t="s">
        <v>615</v>
      </c>
      <c r="C79" s="9" t="s">
        <v>778</v>
      </c>
      <c r="D79" s="9" t="s">
        <v>779</v>
      </c>
      <c r="E79" s="9">
        <v>9</v>
      </c>
    </row>
    <row r="80" spans="1:5" x14ac:dyDescent="0.2">
      <c r="A80" t="s">
        <v>620</v>
      </c>
      <c r="B80" t="s">
        <v>621</v>
      </c>
      <c r="C80" s="9" t="s">
        <v>778</v>
      </c>
      <c r="D80" s="9" t="s">
        <v>778</v>
      </c>
      <c r="E80" s="9">
        <v>5</v>
      </c>
    </row>
    <row r="81" spans="1:5" x14ac:dyDescent="0.2">
      <c r="A81" t="s">
        <v>629</v>
      </c>
      <c r="B81" t="s">
        <v>630</v>
      </c>
      <c r="C81" s="9" t="s">
        <v>778</v>
      </c>
      <c r="D81" s="9" t="s">
        <v>779</v>
      </c>
      <c r="E81" s="9">
        <v>7</v>
      </c>
    </row>
    <row r="82" spans="1:5" x14ac:dyDescent="0.2">
      <c r="A82" t="s">
        <v>638</v>
      </c>
      <c r="B82" t="s">
        <v>639</v>
      </c>
      <c r="C82" s="9" t="s">
        <v>779</v>
      </c>
      <c r="D82" s="9" t="s">
        <v>778</v>
      </c>
      <c r="E82" s="9">
        <v>7</v>
      </c>
    </row>
    <row r="83" spans="1:5" x14ac:dyDescent="0.2">
      <c r="A83" t="s">
        <v>646</v>
      </c>
      <c r="B83" t="s">
        <v>647</v>
      </c>
      <c r="C83" s="9" t="s">
        <v>778</v>
      </c>
      <c r="D83" s="9" t="s">
        <v>779</v>
      </c>
      <c r="E83" s="9">
        <v>8</v>
      </c>
    </row>
    <row r="84" spans="1:5" x14ac:dyDescent="0.2">
      <c r="A84" t="s">
        <v>652</v>
      </c>
      <c r="B84" t="s">
        <v>653</v>
      </c>
      <c r="C84" s="9" t="s">
        <v>778</v>
      </c>
      <c r="D84" s="9">
        <v>0</v>
      </c>
      <c r="E84" s="9" t="s">
        <v>778</v>
      </c>
    </row>
    <row r="85" spans="1:5" x14ac:dyDescent="0.2">
      <c r="A85" t="s">
        <v>659</v>
      </c>
      <c r="B85" t="s">
        <v>660</v>
      </c>
      <c r="C85" s="9" t="s">
        <v>778</v>
      </c>
      <c r="D85" s="9" t="s">
        <v>779</v>
      </c>
      <c r="E85" s="9">
        <v>12</v>
      </c>
    </row>
    <row r="86" spans="1:5" x14ac:dyDescent="0.2">
      <c r="A86" t="s">
        <v>667</v>
      </c>
      <c r="B86" t="s">
        <v>668</v>
      </c>
      <c r="C86" s="9" t="s">
        <v>778</v>
      </c>
      <c r="D86" s="9">
        <v>0</v>
      </c>
      <c r="E86" s="9" t="s">
        <v>778</v>
      </c>
    </row>
    <row r="87" spans="1:5" x14ac:dyDescent="0.2">
      <c r="A87" t="s">
        <v>673</v>
      </c>
      <c r="B87" t="s">
        <v>674</v>
      </c>
      <c r="C87" s="9" t="s">
        <v>778</v>
      </c>
      <c r="D87" s="9" t="s">
        <v>779</v>
      </c>
      <c r="E87" s="9">
        <v>6</v>
      </c>
    </row>
    <row r="88" spans="1:5" x14ac:dyDescent="0.2">
      <c r="A88" t="s">
        <v>680</v>
      </c>
      <c r="B88" t="s">
        <v>681</v>
      </c>
      <c r="C88" s="9" t="s">
        <v>778</v>
      </c>
      <c r="D88" s="9" t="s">
        <v>779</v>
      </c>
      <c r="E88" s="9">
        <v>15</v>
      </c>
    </row>
    <row r="89" spans="1:5" x14ac:dyDescent="0.2">
      <c r="A89" t="s">
        <v>687</v>
      </c>
      <c r="B89" t="s">
        <v>688</v>
      </c>
      <c r="C89" s="9" t="s">
        <v>778</v>
      </c>
      <c r="D89" s="9" t="s">
        <v>778</v>
      </c>
      <c r="E89" s="9">
        <v>5</v>
      </c>
    </row>
    <row r="90" spans="1:5" x14ac:dyDescent="0.2">
      <c r="A90" t="s">
        <v>695</v>
      </c>
      <c r="B90" t="s">
        <v>696</v>
      </c>
      <c r="C90" s="9">
        <v>0</v>
      </c>
      <c r="D90" s="9">
        <v>9</v>
      </c>
      <c r="E90" s="9">
        <v>9</v>
      </c>
    </row>
    <row r="91" spans="1:5" x14ac:dyDescent="0.2">
      <c r="A91" t="s">
        <v>703</v>
      </c>
      <c r="B91" t="s">
        <v>704</v>
      </c>
      <c r="C91" s="9">
        <v>0</v>
      </c>
      <c r="D91" s="9">
        <v>0</v>
      </c>
      <c r="E91" s="9">
        <v>0</v>
      </c>
    </row>
    <row r="92" spans="1:5" x14ac:dyDescent="0.2">
      <c r="A92" t="s">
        <v>711</v>
      </c>
      <c r="B92" t="s">
        <v>712</v>
      </c>
      <c r="C92" s="9" t="s">
        <v>778</v>
      </c>
      <c r="D92" s="9" t="s">
        <v>778</v>
      </c>
      <c r="E92" s="9">
        <v>5</v>
      </c>
    </row>
    <row r="93" spans="1:5" x14ac:dyDescent="0.2">
      <c r="A93" t="s">
        <v>718</v>
      </c>
      <c r="B93" t="s">
        <v>719</v>
      </c>
      <c r="C93" s="9" t="s">
        <v>778</v>
      </c>
      <c r="D93" s="9" t="s">
        <v>779</v>
      </c>
      <c r="E93" s="9">
        <v>9</v>
      </c>
    </row>
    <row r="94" spans="1:5" x14ac:dyDescent="0.2">
      <c r="A94" t="s">
        <v>725</v>
      </c>
      <c r="B94" t="s">
        <v>726</v>
      </c>
      <c r="C94" s="9" t="s">
        <v>778</v>
      </c>
      <c r="D94" s="9" t="s">
        <v>779</v>
      </c>
      <c r="E94" s="9">
        <v>10</v>
      </c>
    </row>
    <row r="95" spans="1:5" x14ac:dyDescent="0.2">
      <c r="A95" t="s">
        <v>730</v>
      </c>
      <c r="B95" t="s">
        <v>731</v>
      </c>
      <c r="C95" s="9" t="s">
        <v>778</v>
      </c>
      <c r="D95" s="9">
        <v>0</v>
      </c>
      <c r="E95" s="9" t="s">
        <v>778</v>
      </c>
    </row>
    <row r="96" spans="1:5" x14ac:dyDescent="0.2">
      <c r="A96" t="s">
        <v>737</v>
      </c>
      <c r="B96" t="s">
        <v>738</v>
      </c>
      <c r="C96" s="9">
        <v>0</v>
      </c>
      <c r="D96" s="9" t="s">
        <v>778</v>
      </c>
      <c r="E96" s="9" t="s">
        <v>778</v>
      </c>
    </row>
    <row r="97" spans="1:5" x14ac:dyDescent="0.2">
      <c r="A97" t="s">
        <v>745</v>
      </c>
      <c r="B97" t="s">
        <v>746</v>
      </c>
      <c r="C97" s="9" t="s">
        <v>778</v>
      </c>
      <c r="D97" s="9" t="s">
        <v>779</v>
      </c>
      <c r="E97" s="9">
        <v>9</v>
      </c>
    </row>
    <row r="98" spans="1:5" x14ac:dyDescent="0.2">
      <c r="A98" t="s">
        <v>752</v>
      </c>
      <c r="B98" t="s">
        <v>753</v>
      </c>
      <c r="C98" s="9">
        <v>5</v>
      </c>
      <c r="D98" s="9">
        <v>5</v>
      </c>
      <c r="E98" s="9">
        <v>10</v>
      </c>
    </row>
    <row r="99" spans="1:5" x14ac:dyDescent="0.2">
      <c r="C99" s="9"/>
      <c r="D99" s="9"/>
      <c r="E99" s="9"/>
    </row>
    <row r="100" spans="1:5" x14ac:dyDescent="0.2">
      <c r="C100" s="9"/>
      <c r="D100" s="9"/>
      <c r="E100" s="9"/>
    </row>
    <row r="101" spans="1:5" x14ac:dyDescent="0.2">
      <c r="C101" s="9"/>
      <c r="D101" s="9"/>
      <c r="E101" s="9"/>
    </row>
    <row r="102" spans="1:5" x14ac:dyDescent="0.2">
      <c r="C102" s="9"/>
      <c r="D102" s="9"/>
      <c r="E102" s="9"/>
    </row>
    <row r="103" spans="1:5" x14ac:dyDescent="0.2">
      <c r="C103" s="9"/>
      <c r="D103" s="9"/>
      <c r="E103" s="9"/>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07"/>
  <sheetViews>
    <sheetView workbookViewId="0">
      <selection activeCell="F7" sqref="F7"/>
    </sheetView>
  </sheetViews>
  <sheetFormatPr defaultColWidth="11.5546875" defaultRowHeight="15" x14ac:dyDescent="0.2"/>
  <cols>
    <col min="1" max="1" width="13.6640625" customWidth="1"/>
    <col min="2" max="2" width="45.6640625" customWidth="1"/>
    <col min="3" max="5" width="13.6640625" customWidth="1"/>
  </cols>
  <sheetData>
    <row r="1" spans="1:5" ht="19.5" x14ac:dyDescent="0.3">
      <c r="A1" s="2" t="s">
        <v>54</v>
      </c>
    </row>
    <row r="2" spans="1:5" x14ac:dyDescent="0.2">
      <c r="A2" t="s">
        <v>780</v>
      </c>
    </row>
    <row r="3" spans="1:5" ht="15.75" x14ac:dyDescent="0.25">
      <c r="A3" s="3" t="s">
        <v>759</v>
      </c>
    </row>
    <row r="4" spans="1:5" x14ac:dyDescent="0.2">
      <c r="A4" t="s">
        <v>760</v>
      </c>
    </row>
    <row r="5" spans="1:5" x14ac:dyDescent="0.2">
      <c r="A5" t="s">
        <v>781</v>
      </c>
    </row>
    <row r="6" spans="1:5" x14ac:dyDescent="0.2">
      <c r="A6" t="s">
        <v>782</v>
      </c>
    </row>
    <row r="7" spans="1:5" ht="69.95" customHeight="1" x14ac:dyDescent="0.25">
      <c r="A7" s="8" t="s">
        <v>58</v>
      </c>
      <c r="B7" s="8" t="s">
        <v>59</v>
      </c>
      <c r="C7" s="7" t="s">
        <v>770</v>
      </c>
      <c r="D7" s="7" t="s">
        <v>783</v>
      </c>
      <c r="E7" s="7" t="s">
        <v>784</v>
      </c>
    </row>
    <row r="8" spans="1:5" x14ac:dyDescent="0.2">
      <c r="A8" t="s">
        <v>73</v>
      </c>
      <c r="B8" t="s">
        <v>74</v>
      </c>
      <c r="C8" s="9">
        <v>52</v>
      </c>
      <c r="D8" s="9">
        <v>35</v>
      </c>
      <c r="E8" s="10" t="s">
        <v>785</v>
      </c>
    </row>
    <row r="9" spans="1:5" x14ac:dyDescent="0.2">
      <c r="A9" t="s">
        <v>87</v>
      </c>
      <c r="B9" t="s">
        <v>88</v>
      </c>
      <c r="C9" s="9">
        <v>51</v>
      </c>
      <c r="D9" s="9">
        <v>19</v>
      </c>
      <c r="E9" s="10" t="s">
        <v>786</v>
      </c>
    </row>
    <row r="10" spans="1:5" x14ac:dyDescent="0.2">
      <c r="A10" t="s">
        <v>95</v>
      </c>
      <c r="B10" t="s">
        <v>96</v>
      </c>
      <c r="C10" s="9">
        <v>52</v>
      </c>
      <c r="D10" s="9">
        <v>31</v>
      </c>
      <c r="E10" s="10" t="s">
        <v>787</v>
      </c>
    </row>
    <row r="11" spans="1:5" x14ac:dyDescent="0.2">
      <c r="A11" t="s">
        <v>104</v>
      </c>
      <c r="B11" t="s">
        <v>105</v>
      </c>
      <c r="C11" s="9">
        <v>52</v>
      </c>
      <c r="D11" s="9">
        <v>36</v>
      </c>
      <c r="E11" s="10" t="s">
        <v>788</v>
      </c>
    </row>
    <row r="12" spans="1:5" x14ac:dyDescent="0.2">
      <c r="A12" t="s">
        <v>111</v>
      </c>
      <c r="B12" t="s">
        <v>112</v>
      </c>
      <c r="C12" s="9">
        <v>52</v>
      </c>
      <c r="D12" s="9">
        <v>33</v>
      </c>
      <c r="E12" s="10" t="s">
        <v>789</v>
      </c>
    </row>
    <row r="13" spans="1:5" x14ac:dyDescent="0.2">
      <c r="A13" t="s">
        <v>118</v>
      </c>
      <c r="B13" t="s">
        <v>119</v>
      </c>
      <c r="C13" s="9">
        <v>55</v>
      </c>
      <c r="D13" s="9">
        <v>40</v>
      </c>
      <c r="E13" s="10" t="s">
        <v>790</v>
      </c>
    </row>
    <row r="14" spans="1:5" x14ac:dyDescent="0.2">
      <c r="A14" t="s">
        <v>124</v>
      </c>
      <c r="B14" t="s">
        <v>125</v>
      </c>
      <c r="C14" s="9">
        <v>26</v>
      </c>
      <c r="D14" s="9">
        <v>16</v>
      </c>
      <c r="E14" s="10" t="s">
        <v>791</v>
      </c>
    </row>
    <row r="15" spans="1:5" x14ac:dyDescent="0.2">
      <c r="A15" t="s">
        <v>130</v>
      </c>
      <c r="B15" t="s">
        <v>131</v>
      </c>
      <c r="C15" s="9">
        <v>27</v>
      </c>
      <c r="D15" s="9">
        <v>0</v>
      </c>
      <c r="E15" s="10" t="s">
        <v>792</v>
      </c>
    </row>
    <row r="16" spans="1:5" x14ac:dyDescent="0.2">
      <c r="A16" t="s">
        <v>138</v>
      </c>
      <c r="B16" t="s">
        <v>139</v>
      </c>
      <c r="C16" s="9">
        <v>52</v>
      </c>
      <c r="D16" s="9">
        <v>42</v>
      </c>
      <c r="E16" s="10" t="s">
        <v>793</v>
      </c>
    </row>
    <row r="17" spans="1:5" x14ac:dyDescent="0.2">
      <c r="A17" t="s">
        <v>144</v>
      </c>
      <c r="B17" t="s">
        <v>145</v>
      </c>
      <c r="C17" s="9">
        <v>53</v>
      </c>
      <c r="D17" s="9">
        <v>25</v>
      </c>
      <c r="E17" s="10" t="s">
        <v>794</v>
      </c>
    </row>
    <row r="18" spans="1:5" x14ac:dyDescent="0.2">
      <c r="A18" t="s">
        <v>149</v>
      </c>
      <c r="B18" t="s">
        <v>150</v>
      </c>
      <c r="C18" s="9">
        <v>52</v>
      </c>
      <c r="D18" s="9">
        <v>17</v>
      </c>
      <c r="E18" s="10" t="s">
        <v>795</v>
      </c>
    </row>
    <row r="19" spans="1:5" x14ac:dyDescent="0.2">
      <c r="A19" t="s">
        <v>156</v>
      </c>
      <c r="B19" t="s">
        <v>157</v>
      </c>
      <c r="C19" s="9">
        <v>52</v>
      </c>
      <c r="D19" s="9">
        <v>33</v>
      </c>
      <c r="E19" s="10" t="s">
        <v>789</v>
      </c>
    </row>
    <row r="20" spans="1:5" x14ac:dyDescent="0.2">
      <c r="A20" t="s">
        <v>162</v>
      </c>
      <c r="B20" t="s">
        <v>163</v>
      </c>
      <c r="C20" s="9">
        <v>52</v>
      </c>
      <c r="D20" s="9">
        <v>37</v>
      </c>
      <c r="E20" s="10" t="s">
        <v>796</v>
      </c>
    </row>
    <row r="21" spans="1:5" x14ac:dyDescent="0.2">
      <c r="A21" t="s">
        <v>168</v>
      </c>
      <c r="B21" t="s">
        <v>169</v>
      </c>
      <c r="C21" s="9">
        <v>52</v>
      </c>
      <c r="D21" s="9">
        <v>8</v>
      </c>
      <c r="E21" s="10" t="s">
        <v>797</v>
      </c>
    </row>
    <row r="22" spans="1:5" x14ac:dyDescent="0.2">
      <c r="A22" t="s">
        <v>177</v>
      </c>
      <c r="B22" t="s">
        <v>178</v>
      </c>
      <c r="C22" s="9">
        <v>52</v>
      </c>
      <c r="D22" s="9">
        <v>41</v>
      </c>
      <c r="E22" s="10" t="s">
        <v>798</v>
      </c>
    </row>
    <row r="23" spans="1:5" x14ac:dyDescent="0.2">
      <c r="A23" t="s">
        <v>184</v>
      </c>
      <c r="B23" t="s">
        <v>185</v>
      </c>
      <c r="C23" s="9">
        <v>52</v>
      </c>
      <c r="D23" s="9">
        <v>38</v>
      </c>
      <c r="E23" s="10" t="s">
        <v>799</v>
      </c>
    </row>
    <row r="24" spans="1:5" x14ac:dyDescent="0.2">
      <c r="A24" t="s">
        <v>190</v>
      </c>
      <c r="B24" t="s">
        <v>191</v>
      </c>
      <c r="C24" s="9">
        <v>53</v>
      </c>
      <c r="D24" s="9">
        <v>33</v>
      </c>
      <c r="E24" s="10" t="s">
        <v>800</v>
      </c>
    </row>
    <row r="25" spans="1:5" x14ac:dyDescent="0.2">
      <c r="A25" t="s">
        <v>199</v>
      </c>
      <c r="B25" t="s">
        <v>200</v>
      </c>
      <c r="C25" s="9">
        <v>52</v>
      </c>
      <c r="D25" s="9">
        <v>19</v>
      </c>
      <c r="E25" s="10" t="s">
        <v>801</v>
      </c>
    </row>
    <row r="26" spans="1:5" x14ac:dyDescent="0.2">
      <c r="A26" t="s">
        <v>206</v>
      </c>
      <c r="B26" t="s">
        <v>207</v>
      </c>
      <c r="C26" s="9">
        <v>52</v>
      </c>
      <c r="D26" s="9">
        <v>18</v>
      </c>
      <c r="E26" s="10" t="s">
        <v>802</v>
      </c>
    </row>
    <row r="27" spans="1:5" x14ac:dyDescent="0.2">
      <c r="A27" t="s">
        <v>212</v>
      </c>
      <c r="B27" t="s">
        <v>213</v>
      </c>
      <c r="C27" s="9">
        <v>54</v>
      </c>
      <c r="D27" s="9">
        <v>26</v>
      </c>
      <c r="E27" s="10" t="s">
        <v>803</v>
      </c>
    </row>
    <row r="28" spans="1:5" x14ac:dyDescent="0.2">
      <c r="A28" t="s">
        <v>219</v>
      </c>
      <c r="B28" t="s">
        <v>220</v>
      </c>
      <c r="C28" s="9">
        <v>54</v>
      </c>
      <c r="D28" s="9">
        <v>19</v>
      </c>
      <c r="E28" s="10" t="s">
        <v>804</v>
      </c>
    </row>
    <row r="29" spans="1:5" x14ac:dyDescent="0.2">
      <c r="A29" t="s">
        <v>227</v>
      </c>
      <c r="B29" t="s">
        <v>228</v>
      </c>
      <c r="C29" s="9">
        <v>52</v>
      </c>
      <c r="D29" s="9">
        <v>20</v>
      </c>
      <c r="E29" s="10" t="s">
        <v>805</v>
      </c>
    </row>
    <row r="30" spans="1:5" x14ac:dyDescent="0.2">
      <c r="A30" t="s">
        <v>233</v>
      </c>
      <c r="B30" t="s">
        <v>234</v>
      </c>
      <c r="C30" s="9">
        <v>52</v>
      </c>
      <c r="D30" s="9">
        <v>32</v>
      </c>
      <c r="E30" s="10" t="s">
        <v>791</v>
      </c>
    </row>
    <row r="31" spans="1:5" x14ac:dyDescent="0.2">
      <c r="A31" t="s">
        <v>239</v>
      </c>
      <c r="B31" t="s">
        <v>240</v>
      </c>
      <c r="C31" s="9">
        <v>57</v>
      </c>
      <c r="D31" s="9">
        <v>46</v>
      </c>
      <c r="E31" s="10" t="s">
        <v>806</v>
      </c>
    </row>
    <row r="32" spans="1:5" x14ac:dyDescent="0.2">
      <c r="A32" t="s">
        <v>244</v>
      </c>
      <c r="B32" t="s">
        <v>245</v>
      </c>
      <c r="C32" s="9">
        <v>58</v>
      </c>
      <c r="D32" s="9">
        <v>40</v>
      </c>
      <c r="E32" s="10" t="s">
        <v>807</v>
      </c>
    </row>
    <row r="33" spans="1:5" x14ac:dyDescent="0.2">
      <c r="A33" t="s">
        <v>250</v>
      </c>
      <c r="B33" t="s">
        <v>251</v>
      </c>
      <c r="C33" s="9">
        <v>52</v>
      </c>
      <c r="D33" s="9">
        <v>45</v>
      </c>
      <c r="E33" s="10" t="s">
        <v>808</v>
      </c>
    </row>
    <row r="34" spans="1:5" x14ac:dyDescent="0.2">
      <c r="A34" t="s">
        <v>256</v>
      </c>
      <c r="B34" t="s">
        <v>257</v>
      </c>
      <c r="C34" s="9">
        <v>54</v>
      </c>
      <c r="D34" s="9">
        <v>47</v>
      </c>
      <c r="E34" s="10" t="s">
        <v>809</v>
      </c>
    </row>
    <row r="35" spans="1:5" x14ac:dyDescent="0.2">
      <c r="A35" t="s">
        <v>262</v>
      </c>
      <c r="B35" t="s">
        <v>263</v>
      </c>
      <c r="C35" s="9">
        <v>51</v>
      </c>
      <c r="D35" s="9">
        <v>46</v>
      </c>
      <c r="E35" s="10" t="s">
        <v>810</v>
      </c>
    </row>
    <row r="36" spans="1:5" x14ac:dyDescent="0.2">
      <c r="A36" t="s">
        <v>268</v>
      </c>
      <c r="B36" t="s">
        <v>269</v>
      </c>
      <c r="C36" s="9">
        <v>41</v>
      </c>
      <c r="D36" s="9">
        <v>13</v>
      </c>
      <c r="E36" s="10" t="s">
        <v>811</v>
      </c>
    </row>
    <row r="37" spans="1:5" x14ac:dyDescent="0.2">
      <c r="A37" t="s">
        <v>276</v>
      </c>
      <c r="B37" t="s">
        <v>277</v>
      </c>
      <c r="C37" s="9">
        <v>53</v>
      </c>
      <c r="D37" s="9">
        <v>22</v>
      </c>
      <c r="E37" s="10" t="s">
        <v>812</v>
      </c>
    </row>
    <row r="38" spans="1:5" x14ac:dyDescent="0.2">
      <c r="A38" t="s">
        <v>287</v>
      </c>
      <c r="B38" t="s">
        <v>288</v>
      </c>
      <c r="C38" s="9">
        <v>50</v>
      </c>
      <c r="D38" s="9">
        <v>14</v>
      </c>
      <c r="E38" s="10" t="s">
        <v>813</v>
      </c>
    </row>
    <row r="39" spans="1:5" x14ac:dyDescent="0.2">
      <c r="A39" t="s">
        <v>295</v>
      </c>
      <c r="B39" t="s">
        <v>296</v>
      </c>
      <c r="C39" s="9">
        <v>55</v>
      </c>
      <c r="D39" s="9">
        <v>25</v>
      </c>
      <c r="E39" s="10" t="s">
        <v>814</v>
      </c>
    </row>
    <row r="40" spans="1:5" x14ac:dyDescent="0.2">
      <c r="A40" t="s">
        <v>303</v>
      </c>
      <c r="B40" t="s">
        <v>304</v>
      </c>
      <c r="C40" s="9">
        <v>52</v>
      </c>
      <c r="D40" s="9">
        <v>16</v>
      </c>
      <c r="E40" s="10" t="s">
        <v>815</v>
      </c>
    </row>
    <row r="41" spans="1:5" x14ac:dyDescent="0.2">
      <c r="A41" t="s">
        <v>313</v>
      </c>
      <c r="B41" t="s">
        <v>314</v>
      </c>
      <c r="C41" s="9">
        <v>53</v>
      </c>
      <c r="D41" s="9">
        <v>28</v>
      </c>
      <c r="E41" s="10" t="s">
        <v>816</v>
      </c>
    </row>
    <row r="42" spans="1:5" x14ac:dyDescent="0.2">
      <c r="A42" t="s">
        <v>321</v>
      </c>
      <c r="B42" t="s">
        <v>322</v>
      </c>
      <c r="C42" s="9">
        <v>53</v>
      </c>
      <c r="D42" s="9">
        <v>31</v>
      </c>
      <c r="E42" s="10" t="s">
        <v>817</v>
      </c>
    </row>
    <row r="43" spans="1:5" x14ac:dyDescent="0.2">
      <c r="A43" t="s">
        <v>328</v>
      </c>
      <c r="B43" t="s">
        <v>329</v>
      </c>
      <c r="C43" s="9">
        <v>52</v>
      </c>
      <c r="D43" s="9">
        <v>39</v>
      </c>
      <c r="E43" s="10" t="s">
        <v>818</v>
      </c>
    </row>
    <row r="44" spans="1:5" x14ac:dyDescent="0.2">
      <c r="A44" t="s">
        <v>334</v>
      </c>
      <c r="B44" t="s">
        <v>335</v>
      </c>
      <c r="C44" s="9">
        <v>52</v>
      </c>
      <c r="D44" s="9">
        <v>24</v>
      </c>
      <c r="E44" s="10" t="s">
        <v>819</v>
      </c>
    </row>
    <row r="45" spans="1:5" x14ac:dyDescent="0.2">
      <c r="A45" t="s">
        <v>341</v>
      </c>
      <c r="B45" t="s">
        <v>342</v>
      </c>
      <c r="C45" s="9">
        <v>55</v>
      </c>
      <c r="D45" s="9">
        <v>34</v>
      </c>
      <c r="E45" s="10" t="s">
        <v>820</v>
      </c>
    </row>
    <row r="46" spans="1:5" x14ac:dyDescent="0.2">
      <c r="A46" t="s">
        <v>348</v>
      </c>
      <c r="B46" t="s">
        <v>349</v>
      </c>
      <c r="C46" s="9">
        <v>54</v>
      </c>
      <c r="D46" s="9">
        <v>18</v>
      </c>
      <c r="E46" s="10" t="s">
        <v>821</v>
      </c>
    </row>
    <row r="47" spans="1:5" x14ac:dyDescent="0.2">
      <c r="A47" t="s">
        <v>357</v>
      </c>
      <c r="B47" t="s">
        <v>358</v>
      </c>
      <c r="C47" s="9">
        <v>78</v>
      </c>
      <c r="D47" s="9">
        <v>26</v>
      </c>
      <c r="E47" s="10" t="s">
        <v>821</v>
      </c>
    </row>
    <row r="48" spans="1:5" x14ac:dyDescent="0.2">
      <c r="A48" t="s">
        <v>367</v>
      </c>
      <c r="B48" t="s">
        <v>368</v>
      </c>
      <c r="C48" s="9">
        <v>105</v>
      </c>
      <c r="D48" s="9">
        <v>33</v>
      </c>
      <c r="E48" s="10" t="s">
        <v>822</v>
      </c>
    </row>
    <row r="49" spans="1:5" x14ac:dyDescent="0.2">
      <c r="A49" t="s">
        <v>375</v>
      </c>
      <c r="B49" t="s">
        <v>376</v>
      </c>
      <c r="C49" s="9">
        <v>55</v>
      </c>
      <c r="D49" s="9">
        <v>30</v>
      </c>
      <c r="E49" s="10" t="s">
        <v>823</v>
      </c>
    </row>
    <row r="50" spans="1:5" x14ac:dyDescent="0.2">
      <c r="A50" t="s">
        <v>386</v>
      </c>
      <c r="B50" t="s">
        <v>387</v>
      </c>
      <c r="C50" s="9">
        <v>52</v>
      </c>
      <c r="D50" s="9">
        <v>18</v>
      </c>
      <c r="E50" s="10" t="s">
        <v>802</v>
      </c>
    </row>
    <row r="51" spans="1:5" x14ac:dyDescent="0.2">
      <c r="A51" t="s">
        <v>396</v>
      </c>
      <c r="B51" t="s">
        <v>397</v>
      </c>
      <c r="C51" s="9">
        <v>82</v>
      </c>
      <c r="D51" s="9">
        <v>39</v>
      </c>
      <c r="E51" s="10" t="s">
        <v>824</v>
      </c>
    </row>
    <row r="52" spans="1:5" x14ac:dyDescent="0.2">
      <c r="A52" t="s">
        <v>404</v>
      </c>
      <c r="B52" t="s">
        <v>405</v>
      </c>
      <c r="C52" s="9">
        <v>52</v>
      </c>
      <c r="D52" s="9">
        <v>11</v>
      </c>
      <c r="E52" s="10" t="s">
        <v>825</v>
      </c>
    </row>
    <row r="53" spans="1:5" x14ac:dyDescent="0.2">
      <c r="A53" t="s">
        <v>411</v>
      </c>
      <c r="B53" t="s">
        <v>412</v>
      </c>
      <c r="C53" s="9">
        <v>159</v>
      </c>
      <c r="D53" s="9">
        <v>35</v>
      </c>
      <c r="E53" s="10" t="s">
        <v>826</v>
      </c>
    </row>
    <row r="54" spans="1:5" x14ac:dyDescent="0.2">
      <c r="A54" t="s">
        <v>419</v>
      </c>
      <c r="B54" t="s">
        <v>420</v>
      </c>
      <c r="C54" s="9">
        <v>77</v>
      </c>
      <c r="D54" s="9">
        <v>17</v>
      </c>
      <c r="E54" s="10" t="s">
        <v>827</v>
      </c>
    </row>
    <row r="55" spans="1:5" x14ac:dyDescent="0.2">
      <c r="A55" t="s">
        <v>426</v>
      </c>
      <c r="B55" t="s">
        <v>427</v>
      </c>
      <c r="C55" s="9">
        <v>52</v>
      </c>
      <c r="D55" s="9">
        <v>33</v>
      </c>
      <c r="E55" s="10" t="s">
        <v>789</v>
      </c>
    </row>
    <row r="56" spans="1:5" x14ac:dyDescent="0.2">
      <c r="A56" t="s">
        <v>432</v>
      </c>
      <c r="B56" t="s">
        <v>433</v>
      </c>
      <c r="C56" s="9">
        <v>79</v>
      </c>
      <c r="D56" s="9">
        <v>6</v>
      </c>
      <c r="E56" s="10" t="s">
        <v>828</v>
      </c>
    </row>
    <row r="57" spans="1:5" x14ac:dyDescent="0.2">
      <c r="A57" t="s">
        <v>438</v>
      </c>
      <c r="B57" t="s">
        <v>439</v>
      </c>
      <c r="C57" s="9">
        <v>158</v>
      </c>
      <c r="D57" s="9">
        <v>35</v>
      </c>
      <c r="E57" s="10" t="s">
        <v>829</v>
      </c>
    </row>
    <row r="58" spans="1:5" x14ac:dyDescent="0.2">
      <c r="A58" t="s">
        <v>445</v>
      </c>
      <c r="B58" t="s">
        <v>446</v>
      </c>
      <c r="C58" s="9">
        <v>50</v>
      </c>
      <c r="D58" s="9">
        <v>24</v>
      </c>
      <c r="E58" s="10" t="s">
        <v>830</v>
      </c>
    </row>
    <row r="59" spans="1:5" x14ac:dyDescent="0.2">
      <c r="A59" t="s">
        <v>452</v>
      </c>
      <c r="B59" t="s">
        <v>453</v>
      </c>
      <c r="C59" s="9">
        <v>80</v>
      </c>
      <c r="D59" s="9">
        <v>57</v>
      </c>
      <c r="E59" s="10" t="s">
        <v>796</v>
      </c>
    </row>
    <row r="60" spans="1:5" x14ac:dyDescent="0.2">
      <c r="A60" t="s">
        <v>458</v>
      </c>
      <c r="B60" t="s">
        <v>459</v>
      </c>
      <c r="C60" s="9">
        <v>52</v>
      </c>
      <c r="D60" s="9">
        <v>11</v>
      </c>
      <c r="E60" s="10" t="s">
        <v>825</v>
      </c>
    </row>
    <row r="61" spans="1:5" x14ac:dyDescent="0.2">
      <c r="A61" t="s">
        <v>467</v>
      </c>
      <c r="B61" t="s">
        <v>468</v>
      </c>
      <c r="C61" s="9">
        <v>104</v>
      </c>
      <c r="D61" s="9">
        <v>26</v>
      </c>
      <c r="E61" s="10" t="s">
        <v>831</v>
      </c>
    </row>
    <row r="62" spans="1:5" x14ac:dyDescent="0.2">
      <c r="A62" t="s">
        <v>474</v>
      </c>
      <c r="B62" t="s">
        <v>475</v>
      </c>
      <c r="C62" s="9">
        <v>134</v>
      </c>
      <c r="D62" s="9">
        <v>28</v>
      </c>
      <c r="E62" s="10" t="s">
        <v>832</v>
      </c>
    </row>
    <row r="63" spans="1:5" x14ac:dyDescent="0.2">
      <c r="A63" t="s">
        <v>482</v>
      </c>
      <c r="B63" t="s">
        <v>483</v>
      </c>
      <c r="C63" s="9">
        <v>78</v>
      </c>
      <c r="D63" s="9">
        <v>12</v>
      </c>
      <c r="E63" s="10" t="s">
        <v>797</v>
      </c>
    </row>
    <row r="64" spans="1:5" x14ac:dyDescent="0.2">
      <c r="A64" t="s">
        <v>492</v>
      </c>
      <c r="B64" t="s">
        <v>493</v>
      </c>
      <c r="C64" s="9">
        <v>63</v>
      </c>
      <c r="D64" s="9">
        <v>33</v>
      </c>
      <c r="E64" s="10" t="s">
        <v>833</v>
      </c>
    </row>
    <row r="65" spans="1:5" x14ac:dyDescent="0.2">
      <c r="A65" t="s">
        <v>501</v>
      </c>
      <c r="B65" t="s">
        <v>502</v>
      </c>
      <c r="C65" s="9">
        <v>52</v>
      </c>
      <c r="D65" s="9">
        <v>15</v>
      </c>
      <c r="E65" s="10" t="s">
        <v>834</v>
      </c>
    </row>
    <row r="66" spans="1:5" x14ac:dyDescent="0.2">
      <c r="A66" t="s">
        <v>512</v>
      </c>
      <c r="B66" t="s">
        <v>513</v>
      </c>
      <c r="C66" s="9">
        <v>53</v>
      </c>
      <c r="D66" s="9">
        <v>5</v>
      </c>
      <c r="E66" s="10" t="s">
        <v>835</v>
      </c>
    </row>
    <row r="67" spans="1:5" x14ac:dyDescent="0.2">
      <c r="A67" t="s">
        <v>520</v>
      </c>
      <c r="B67" t="s">
        <v>521</v>
      </c>
      <c r="C67" s="9">
        <v>27</v>
      </c>
      <c r="D67" s="9">
        <v>13</v>
      </c>
      <c r="E67" s="10" t="s">
        <v>803</v>
      </c>
    </row>
    <row r="68" spans="1:5" x14ac:dyDescent="0.2">
      <c r="A68" t="s">
        <v>530</v>
      </c>
      <c r="B68" t="s">
        <v>531</v>
      </c>
      <c r="C68" s="9">
        <v>52</v>
      </c>
      <c r="D68" s="9">
        <v>14</v>
      </c>
      <c r="E68" s="10" t="s">
        <v>836</v>
      </c>
    </row>
    <row r="69" spans="1:5" x14ac:dyDescent="0.2">
      <c r="A69" t="s">
        <v>536</v>
      </c>
      <c r="B69" t="s">
        <v>537</v>
      </c>
      <c r="C69" s="9">
        <v>52</v>
      </c>
      <c r="D69" s="9">
        <v>13</v>
      </c>
      <c r="E69" s="10" t="s">
        <v>831</v>
      </c>
    </row>
    <row r="70" spans="1:5" x14ac:dyDescent="0.2">
      <c r="A70" t="s">
        <v>542</v>
      </c>
      <c r="B70" t="s">
        <v>543</v>
      </c>
      <c r="C70" s="9">
        <v>52</v>
      </c>
      <c r="D70" s="9">
        <v>20</v>
      </c>
      <c r="E70" s="10" t="s">
        <v>805</v>
      </c>
    </row>
    <row r="71" spans="1:5" x14ac:dyDescent="0.2">
      <c r="A71" t="s">
        <v>549</v>
      </c>
      <c r="B71" t="s">
        <v>550</v>
      </c>
      <c r="C71" s="9">
        <v>46</v>
      </c>
      <c r="D71" s="9">
        <v>21</v>
      </c>
      <c r="E71" s="10" t="s">
        <v>837</v>
      </c>
    </row>
    <row r="72" spans="1:5" x14ac:dyDescent="0.2">
      <c r="A72" t="s">
        <v>556</v>
      </c>
      <c r="B72" t="s">
        <v>557</v>
      </c>
      <c r="C72" s="9">
        <v>78</v>
      </c>
      <c r="D72" s="9">
        <v>19</v>
      </c>
      <c r="E72" s="10" t="s">
        <v>838</v>
      </c>
    </row>
    <row r="73" spans="1:5" x14ac:dyDescent="0.2">
      <c r="A73" t="s">
        <v>564</v>
      </c>
      <c r="B73" t="s">
        <v>565</v>
      </c>
      <c r="C73" s="9">
        <v>53</v>
      </c>
      <c r="D73" s="9">
        <v>43</v>
      </c>
      <c r="E73" s="10" t="s">
        <v>839</v>
      </c>
    </row>
    <row r="74" spans="1:5" x14ac:dyDescent="0.2">
      <c r="A74" t="s">
        <v>570</v>
      </c>
      <c r="B74" t="s">
        <v>571</v>
      </c>
      <c r="C74" s="9">
        <v>52</v>
      </c>
      <c r="D74" s="9">
        <v>22</v>
      </c>
      <c r="E74" s="10" t="s">
        <v>840</v>
      </c>
    </row>
    <row r="75" spans="1:5" x14ac:dyDescent="0.2">
      <c r="A75" t="s">
        <v>575</v>
      </c>
      <c r="B75" t="s">
        <v>576</v>
      </c>
      <c r="C75" s="9">
        <v>52</v>
      </c>
      <c r="D75" s="9">
        <v>44</v>
      </c>
      <c r="E75" s="10" t="s">
        <v>841</v>
      </c>
    </row>
    <row r="76" spans="1:5" x14ac:dyDescent="0.2">
      <c r="A76" t="s">
        <v>583</v>
      </c>
      <c r="B76" t="s">
        <v>584</v>
      </c>
      <c r="C76" s="9">
        <v>52</v>
      </c>
      <c r="D76" s="9">
        <v>8</v>
      </c>
      <c r="E76" s="10" t="s">
        <v>797</v>
      </c>
    </row>
    <row r="77" spans="1:5" x14ac:dyDescent="0.2">
      <c r="A77" t="s">
        <v>590</v>
      </c>
      <c r="B77" t="s">
        <v>591</v>
      </c>
      <c r="C77" s="9">
        <v>53</v>
      </c>
      <c r="D77" s="9">
        <v>24</v>
      </c>
      <c r="E77" s="10" t="s">
        <v>842</v>
      </c>
    </row>
    <row r="78" spans="1:5" x14ac:dyDescent="0.2">
      <c r="A78" t="s">
        <v>596</v>
      </c>
      <c r="B78" t="s">
        <v>597</v>
      </c>
      <c r="C78" s="9">
        <v>52</v>
      </c>
      <c r="D78" s="9">
        <v>29</v>
      </c>
      <c r="E78" s="10" t="s">
        <v>843</v>
      </c>
    </row>
    <row r="79" spans="1:5" x14ac:dyDescent="0.2">
      <c r="A79" t="s">
        <v>602</v>
      </c>
      <c r="B79" t="s">
        <v>603</v>
      </c>
      <c r="C79" s="9">
        <v>52</v>
      </c>
      <c r="D79" s="9">
        <v>29</v>
      </c>
      <c r="E79" s="10" t="s">
        <v>843</v>
      </c>
    </row>
    <row r="80" spans="1:5" x14ac:dyDescent="0.2">
      <c r="A80" t="s">
        <v>607</v>
      </c>
      <c r="B80" t="s">
        <v>608</v>
      </c>
      <c r="C80" s="9">
        <v>52</v>
      </c>
      <c r="D80" s="9">
        <v>14</v>
      </c>
      <c r="E80" s="10" t="s">
        <v>836</v>
      </c>
    </row>
    <row r="81" spans="1:5" x14ac:dyDescent="0.2">
      <c r="A81" t="s">
        <v>614</v>
      </c>
      <c r="B81" t="s">
        <v>615</v>
      </c>
      <c r="C81" s="9">
        <v>78</v>
      </c>
      <c r="D81" s="9">
        <v>13</v>
      </c>
      <c r="E81" s="10" t="s">
        <v>844</v>
      </c>
    </row>
    <row r="82" spans="1:5" x14ac:dyDescent="0.2">
      <c r="A82" t="s">
        <v>620</v>
      </c>
      <c r="B82" t="s">
        <v>621</v>
      </c>
      <c r="C82" s="9">
        <v>27</v>
      </c>
      <c r="D82" s="9">
        <v>24</v>
      </c>
      <c r="E82" s="10" t="s">
        <v>845</v>
      </c>
    </row>
    <row r="83" spans="1:5" x14ac:dyDescent="0.2">
      <c r="A83" t="s">
        <v>629</v>
      </c>
      <c r="B83" t="s">
        <v>630</v>
      </c>
      <c r="C83" s="9">
        <v>53</v>
      </c>
      <c r="D83" s="9" t="s">
        <v>778</v>
      </c>
      <c r="E83" s="10" t="s">
        <v>778</v>
      </c>
    </row>
    <row r="84" spans="1:5" x14ac:dyDescent="0.2">
      <c r="A84" t="s">
        <v>638</v>
      </c>
      <c r="B84" t="s">
        <v>639</v>
      </c>
      <c r="C84" s="9">
        <v>54</v>
      </c>
      <c r="D84" s="9">
        <v>12</v>
      </c>
      <c r="E84" s="10" t="s">
        <v>829</v>
      </c>
    </row>
    <row r="85" spans="1:5" x14ac:dyDescent="0.2">
      <c r="A85" t="s">
        <v>646</v>
      </c>
      <c r="B85" t="s">
        <v>647</v>
      </c>
      <c r="C85" s="9">
        <v>79</v>
      </c>
      <c r="D85" s="9">
        <v>38</v>
      </c>
      <c r="E85" s="10" t="s">
        <v>803</v>
      </c>
    </row>
    <row r="86" spans="1:5" x14ac:dyDescent="0.2">
      <c r="A86" t="s">
        <v>652</v>
      </c>
      <c r="B86" t="s">
        <v>653</v>
      </c>
      <c r="C86" s="9">
        <v>53</v>
      </c>
      <c r="D86" s="9" t="s">
        <v>779</v>
      </c>
      <c r="E86" s="10" t="s">
        <v>779</v>
      </c>
    </row>
    <row r="87" spans="1:5" x14ac:dyDescent="0.2">
      <c r="A87" t="s">
        <v>659</v>
      </c>
      <c r="B87" t="s">
        <v>660</v>
      </c>
      <c r="C87" s="9">
        <v>79</v>
      </c>
      <c r="D87" s="9">
        <v>32</v>
      </c>
      <c r="E87" s="10" t="s">
        <v>846</v>
      </c>
    </row>
    <row r="88" spans="1:5" x14ac:dyDescent="0.2">
      <c r="A88" t="s">
        <v>667</v>
      </c>
      <c r="B88" t="s">
        <v>668</v>
      </c>
      <c r="C88" s="9">
        <v>55</v>
      </c>
      <c r="D88" s="9">
        <v>19</v>
      </c>
      <c r="E88" s="10" t="s">
        <v>847</v>
      </c>
    </row>
    <row r="89" spans="1:5" x14ac:dyDescent="0.2">
      <c r="A89" t="s">
        <v>673</v>
      </c>
      <c r="B89" t="s">
        <v>674</v>
      </c>
      <c r="C89" s="9">
        <v>52</v>
      </c>
      <c r="D89" s="9">
        <v>17</v>
      </c>
      <c r="E89" s="10" t="s">
        <v>795</v>
      </c>
    </row>
    <row r="90" spans="1:5" x14ac:dyDescent="0.2">
      <c r="A90" t="s">
        <v>680</v>
      </c>
      <c r="B90" t="s">
        <v>681</v>
      </c>
      <c r="C90" s="9">
        <v>55</v>
      </c>
      <c r="D90" s="9">
        <v>10</v>
      </c>
      <c r="E90" s="10" t="s">
        <v>848</v>
      </c>
    </row>
    <row r="91" spans="1:5" x14ac:dyDescent="0.2">
      <c r="A91" t="s">
        <v>687</v>
      </c>
      <c r="B91" t="s">
        <v>688</v>
      </c>
      <c r="C91" s="9">
        <v>53</v>
      </c>
      <c r="D91" s="9">
        <v>18</v>
      </c>
      <c r="E91" s="10" t="s">
        <v>849</v>
      </c>
    </row>
    <row r="92" spans="1:5" x14ac:dyDescent="0.2">
      <c r="A92" t="s">
        <v>695</v>
      </c>
      <c r="B92" t="s">
        <v>696</v>
      </c>
      <c r="C92" s="9">
        <v>78</v>
      </c>
      <c r="D92" s="9">
        <v>12</v>
      </c>
      <c r="E92" s="10" t="s">
        <v>797</v>
      </c>
    </row>
    <row r="93" spans="1:5" x14ac:dyDescent="0.2">
      <c r="A93" t="s">
        <v>703</v>
      </c>
      <c r="B93" t="s">
        <v>704</v>
      </c>
      <c r="C93" s="9">
        <v>78</v>
      </c>
      <c r="D93" s="9">
        <v>26</v>
      </c>
      <c r="E93" s="10" t="s">
        <v>821</v>
      </c>
    </row>
    <row r="94" spans="1:5" x14ac:dyDescent="0.2">
      <c r="A94" t="s">
        <v>711</v>
      </c>
      <c r="B94" t="s">
        <v>712</v>
      </c>
      <c r="C94" s="9">
        <v>52</v>
      </c>
      <c r="D94" s="9">
        <v>16</v>
      </c>
      <c r="E94" s="10" t="s">
        <v>815</v>
      </c>
    </row>
    <row r="95" spans="1:5" x14ac:dyDescent="0.2">
      <c r="A95" t="s">
        <v>718</v>
      </c>
      <c r="B95" t="s">
        <v>719</v>
      </c>
      <c r="C95" s="9">
        <v>56</v>
      </c>
      <c r="D95" s="9">
        <v>22</v>
      </c>
      <c r="E95" s="10" t="s">
        <v>850</v>
      </c>
    </row>
    <row r="96" spans="1:5" x14ac:dyDescent="0.2">
      <c r="A96" t="s">
        <v>725</v>
      </c>
      <c r="B96" t="s">
        <v>726</v>
      </c>
      <c r="C96" s="9">
        <v>54</v>
      </c>
      <c r="D96" s="9">
        <v>12</v>
      </c>
      <c r="E96" s="10" t="s">
        <v>829</v>
      </c>
    </row>
    <row r="97" spans="1:5" x14ac:dyDescent="0.2">
      <c r="A97" t="s">
        <v>730</v>
      </c>
      <c r="B97" t="s">
        <v>731</v>
      </c>
      <c r="C97" s="9">
        <v>56</v>
      </c>
      <c r="D97" s="9">
        <v>17</v>
      </c>
      <c r="E97" s="10" t="s">
        <v>851</v>
      </c>
    </row>
    <row r="98" spans="1:5" x14ac:dyDescent="0.2">
      <c r="A98" t="s">
        <v>737</v>
      </c>
      <c r="B98" t="s">
        <v>738</v>
      </c>
      <c r="C98" s="9">
        <v>78</v>
      </c>
      <c r="D98" s="9">
        <v>28</v>
      </c>
      <c r="E98" s="10" t="s">
        <v>852</v>
      </c>
    </row>
    <row r="99" spans="1:5" x14ac:dyDescent="0.2">
      <c r="A99" t="s">
        <v>745</v>
      </c>
      <c r="B99" t="s">
        <v>746</v>
      </c>
      <c r="C99" s="9">
        <v>79</v>
      </c>
      <c r="D99" s="9">
        <v>37</v>
      </c>
      <c r="E99" s="10" t="s">
        <v>853</v>
      </c>
    </row>
    <row r="100" spans="1:5" x14ac:dyDescent="0.2">
      <c r="A100" t="s">
        <v>752</v>
      </c>
      <c r="B100" t="s">
        <v>753</v>
      </c>
      <c r="C100" s="9">
        <v>56</v>
      </c>
      <c r="D100" s="9">
        <v>25</v>
      </c>
      <c r="E100" s="10" t="s">
        <v>854</v>
      </c>
    </row>
    <row r="101" spans="1:5" x14ac:dyDescent="0.2">
      <c r="C101" s="9"/>
      <c r="D101" s="9"/>
      <c r="E101" s="10"/>
    </row>
    <row r="102" spans="1:5" x14ac:dyDescent="0.2">
      <c r="C102" s="9"/>
      <c r="D102" s="9"/>
      <c r="E102" s="10"/>
    </row>
    <row r="103" spans="1:5" x14ac:dyDescent="0.2">
      <c r="C103" s="9"/>
      <c r="D103" s="9"/>
      <c r="E103" s="10"/>
    </row>
    <row r="104" spans="1:5" x14ac:dyDescent="0.2">
      <c r="C104" s="9"/>
      <c r="D104" s="9"/>
      <c r="E104" s="10"/>
    </row>
    <row r="105" spans="1:5" x14ac:dyDescent="0.2">
      <c r="C105" s="9"/>
      <c r="D105" s="9"/>
      <c r="E105" s="10"/>
    </row>
    <row r="106" spans="1:5" x14ac:dyDescent="0.2">
      <c r="C106" s="9"/>
      <c r="D106" s="9"/>
      <c r="E106" s="10"/>
    </row>
    <row r="107" spans="1:5" x14ac:dyDescent="0.2">
      <c r="C107" s="9"/>
      <c r="D107" s="9"/>
      <c r="E107" s="10"/>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03"/>
  <sheetViews>
    <sheetView workbookViewId="0">
      <selection activeCell="H1" sqref="H1"/>
    </sheetView>
  </sheetViews>
  <sheetFormatPr defaultColWidth="11.5546875" defaultRowHeight="15" x14ac:dyDescent="0.2"/>
  <cols>
    <col min="1" max="1" width="13.6640625" customWidth="1"/>
    <col min="2" max="2" width="45.6640625" customWidth="1"/>
    <col min="3" max="9" width="13.6640625" customWidth="1"/>
  </cols>
  <sheetData>
    <row r="1" spans="1:9" ht="19.5" x14ac:dyDescent="0.3">
      <c r="A1" s="2" t="s">
        <v>56</v>
      </c>
    </row>
    <row r="2" spans="1:9" x14ac:dyDescent="0.2">
      <c r="A2" t="s">
        <v>855</v>
      </c>
    </row>
    <row r="3" spans="1:9" ht="15.75" x14ac:dyDescent="0.25">
      <c r="A3" s="3" t="s">
        <v>759</v>
      </c>
    </row>
    <row r="4" spans="1:9" x14ac:dyDescent="0.2">
      <c r="A4" t="s">
        <v>760</v>
      </c>
    </row>
    <row r="5" spans="1:9" ht="80.099999999999994" customHeight="1" x14ac:dyDescent="0.25">
      <c r="A5" s="8" t="s">
        <v>58</v>
      </c>
      <c r="B5" s="8" t="s">
        <v>59</v>
      </c>
      <c r="C5" s="7" t="s">
        <v>856</v>
      </c>
      <c r="D5" s="7" t="s">
        <v>857</v>
      </c>
      <c r="E5" s="7" t="s">
        <v>858</v>
      </c>
      <c r="F5" s="7" t="s">
        <v>859</v>
      </c>
      <c r="G5" s="7" t="s">
        <v>860</v>
      </c>
      <c r="H5" s="7" t="s">
        <v>861</v>
      </c>
      <c r="I5" s="7" t="s">
        <v>862</v>
      </c>
    </row>
    <row r="6" spans="1:9" x14ac:dyDescent="0.2">
      <c r="A6" t="s">
        <v>73</v>
      </c>
      <c r="B6" t="s">
        <v>74</v>
      </c>
      <c r="C6" s="9">
        <v>34</v>
      </c>
      <c r="D6" s="10" t="s">
        <v>863</v>
      </c>
      <c r="E6" s="9" t="s">
        <v>778</v>
      </c>
      <c r="F6" s="10" t="s">
        <v>778</v>
      </c>
      <c r="G6" s="9" t="s">
        <v>779</v>
      </c>
      <c r="H6" s="10" t="s">
        <v>779</v>
      </c>
      <c r="I6" s="9">
        <v>52</v>
      </c>
    </row>
    <row r="7" spans="1:9" x14ac:dyDescent="0.2">
      <c r="A7" t="s">
        <v>87</v>
      </c>
      <c r="B7" t="s">
        <v>88</v>
      </c>
      <c r="C7" s="9">
        <v>31</v>
      </c>
      <c r="D7" s="10" t="s">
        <v>864</v>
      </c>
      <c r="E7" s="9" t="s">
        <v>778</v>
      </c>
      <c r="F7" s="10" t="s">
        <v>778</v>
      </c>
      <c r="G7" s="9" t="s">
        <v>779</v>
      </c>
      <c r="H7" s="10" t="s">
        <v>779</v>
      </c>
      <c r="I7" s="9">
        <v>51</v>
      </c>
    </row>
    <row r="8" spans="1:9" x14ac:dyDescent="0.2">
      <c r="A8" t="s">
        <v>95</v>
      </c>
      <c r="B8" t="s">
        <v>96</v>
      </c>
      <c r="C8" s="9">
        <v>39</v>
      </c>
      <c r="D8" s="10" t="s">
        <v>818</v>
      </c>
      <c r="E8" s="9" t="s">
        <v>778</v>
      </c>
      <c r="F8" s="10" t="s">
        <v>778</v>
      </c>
      <c r="G8" s="9" t="s">
        <v>779</v>
      </c>
      <c r="H8" s="10" t="s">
        <v>779</v>
      </c>
      <c r="I8" s="9">
        <v>52</v>
      </c>
    </row>
    <row r="9" spans="1:9" x14ac:dyDescent="0.2">
      <c r="A9" t="s">
        <v>104</v>
      </c>
      <c r="B9" t="s">
        <v>105</v>
      </c>
      <c r="C9" s="9">
        <v>45</v>
      </c>
      <c r="D9" s="10" t="s">
        <v>808</v>
      </c>
      <c r="E9" s="9" t="s">
        <v>778</v>
      </c>
      <c r="F9" s="10" t="s">
        <v>778</v>
      </c>
      <c r="G9" s="9" t="s">
        <v>779</v>
      </c>
      <c r="H9" s="10" t="s">
        <v>779</v>
      </c>
      <c r="I9" s="9">
        <v>52</v>
      </c>
    </row>
    <row r="10" spans="1:9" x14ac:dyDescent="0.2">
      <c r="A10" t="s">
        <v>111</v>
      </c>
      <c r="B10" t="s">
        <v>112</v>
      </c>
      <c r="C10" s="9">
        <v>0</v>
      </c>
      <c r="D10" s="10" t="s">
        <v>792</v>
      </c>
      <c r="E10" s="9">
        <v>42</v>
      </c>
      <c r="F10" s="10" t="s">
        <v>793</v>
      </c>
      <c r="G10" s="9">
        <v>10</v>
      </c>
      <c r="H10" s="10" t="s">
        <v>865</v>
      </c>
      <c r="I10" s="9">
        <v>52</v>
      </c>
    </row>
    <row r="11" spans="1:9" x14ac:dyDescent="0.2">
      <c r="A11" t="s">
        <v>118</v>
      </c>
      <c r="B11" t="s">
        <v>119</v>
      </c>
      <c r="C11" s="9">
        <v>47</v>
      </c>
      <c r="D11" s="10" t="s">
        <v>866</v>
      </c>
      <c r="E11" s="9">
        <v>0</v>
      </c>
      <c r="F11" s="10" t="s">
        <v>792</v>
      </c>
      <c r="G11" s="9">
        <v>8</v>
      </c>
      <c r="H11" s="10" t="s">
        <v>867</v>
      </c>
      <c r="I11" s="9">
        <v>55</v>
      </c>
    </row>
    <row r="12" spans="1:9" x14ac:dyDescent="0.2">
      <c r="A12" t="s">
        <v>124</v>
      </c>
      <c r="B12" t="s">
        <v>125</v>
      </c>
      <c r="C12" s="9" t="s">
        <v>778</v>
      </c>
      <c r="D12" s="10" t="s">
        <v>778</v>
      </c>
      <c r="E12" s="9">
        <v>18</v>
      </c>
      <c r="F12" s="10" t="s">
        <v>788</v>
      </c>
      <c r="G12" s="9" t="s">
        <v>779</v>
      </c>
      <c r="H12" s="10" t="s">
        <v>779</v>
      </c>
      <c r="I12" s="9">
        <v>26</v>
      </c>
    </row>
    <row r="13" spans="1:9" x14ac:dyDescent="0.2">
      <c r="A13" t="s">
        <v>130</v>
      </c>
      <c r="B13" t="s">
        <v>131</v>
      </c>
      <c r="C13" s="9">
        <v>7</v>
      </c>
      <c r="D13" s="10" t="s">
        <v>868</v>
      </c>
      <c r="E13" s="9">
        <v>0</v>
      </c>
      <c r="F13" s="10" t="s">
        <v>792</v>
      </c>
      <c r="G13" s="9">
        <v>20</v>
      </c>
      <c r="H13" s="10" t="s">
        <v>869</v>
      </c>
      <c r="I13" s="9">
        <v>27</v>
      </c>
    </row>
    <row r="14" spans="1:9" x14ac:dyDescent="0.2">
      <c r="A14" t="s">
        <v>138</v>
      </c>
      <c r="B14" t="s">
        <v>139</v>
      </c>
      <c r="C14" s="9">
        <v>28</v>
      </c>
      <c r="D14" s="10" t="s">
        <v>870</v>
      </c>
      <c r="E14" s="9" t="s">
        <v>778</v>
      </c>
      <c r="F14" s="10" t="s">
        <v>778</v>
      </c>
      <c r="G14" s="9" t="s">
        <v>779</v>
      </c>
      <c r="H14" s="10" t="s">
        <v>779</v>
      </c>
      <c r="I14" s="9">
        <v>52</v>
      </c>
    </row>
    <row r="15" spans="1:9" x14ac:dyDescent="0.2">
      <c r="A15" t="s">
        <v>144</v>
      </c>
      <c r="B15" t="s">
        <v>145</v>
      </c>
      <c r="C15" s="9">
        <v>0</v>
      </c>
      <c r="D15" s="10" t="s">
        <v>792</v>
      </c>
      <c r="E15" s="9">
        <v>38</v>
      </c>
      <c r="F15" s="10" t="s">
        <v>871</v>
      </c>
      <c r="G15" s="9">
        <v>15</v>
      </c>
      <c r="H15" s="10" t="s">
        <v>872</v>
      </c>
      <c r="I15" s="9">
        <v>53</v>
      </c>
    </row>
    <row r="16" spans="1:9" x14ac:dyDescent="0.2">
      <c r="A16" t="s">
        <v>149</v>
      </c>
      <c r="B16" t="s">
        <v>150</v>
      </c>
      <c r="C16" s="9" t="s">
        <v>779</v>
      </c>
      <c r="D16" s="10" t="s">
        <v>779</v>
      </c>
      <c r="E16" s="9" t="s">
        <v>778</v>
      </c>
      <c r="F16" s="10" t="s">
        <v>778</v>
      </c>
      <c r="G16" s="9">
        <v>28</v>
      </c>
      <c r="H16" s="10" t="s">
        <v>870</v>
      </c>
      <c r="I16" s="9">
        <v>52</v>
      </c>
    </row>
    <row r="17" spans="1:9" x14ac:dyDescent="0.2">
      <c r="A17" t="s">
        <v>156</v>
      </c>
      <c r="B17" t="s">
        <v>157</v>
      </c>
      <c r="C17" s="9">
        <v>0</v>
      </c>
      <c r="D17" s="10" t="s">
        <v>792</v>
      </c>
      <c r="E17" s="9" t="s">
        <v>779</v>
      </c>
      <c r="F17" s="10" t="s">
        <v>779</v>
      </c>
      <c r="G17" s="9" t="s">
        <v>778</v>
      </c>
      <c r="H17" s="10" t="s">
        <v>778</v>
      </c>
      <c r="I17" s="9">
        <v>52</v>
      </c>
    </row>
    <row r="18" spans="1:9" x14ac:dyDescent="0.2">
      <c r="A18" t="s">
        <v>162</v>
      </c>
      <c r="B18" t="s">
        <v>163</v>
      </c>
      <c r="C18" s="9">
        <v>35</v>
      </c>
      <c r="D18" s="10" t="s">
        <v>785</v>
      </c>
      <c r="E18" s="9">
        <v>7</v>
      </c>
      <c r="F18" s="10" t="s">
        <v>873</v>
      </c>
      <c r="G18" s="9">
        <v>10</v>
      </c>
      <c r="H18" s="10" t="s">
        <v>865</v>
      </c>
      <c r="I18" s="9">
        <v>52</v>
      </c>
    </row>
    <row r="19" spans="1:9" x14ac:dyDescent="0.2">
      <c r="A19" t="s">
        <v>168</v>
      </c>
      <c r="B19" t="s">
        <v>169</v>
      </c>
      <c r="C19" s="9">
        <v>0</v>
      </c>
      <c r="D19" s="10" t="s">
        <v>792</v>
      </c>
      <c r="E19" s="9">
        <v>41</v>
      </c>
      <c r="F19" s="10" t="s">
        <v>798</v>
      </c>
      <c r="G19" s="9">
        <v>11</v>
      </c>
      <c r="H19" s="10" t="s">
        <v>825</v>
      </c>
      <c r="I19" s="9">
        <v>52</v>
      </c>
    </row>
    <row r="20" spans="1:9" x14ac:dyDescent="0.2">
      <c r="A20" t="s">
        <v>177</v>
      </c>
      <c r="B20" t="s">
        <v>178</v>
      </c>
      <c r="C20" s="9">
        <v>0</v>
      </c>
      <c r="D20" s="10" t="s">
        <v>792</v>
      </c>
      <c r="E20" s="9" t="s">
        <v>779</v>
      </c>
      <c r="F20" s="10" t="s">
        <v>779</v>
      </c>
      <c r="G20" s="9" t="s">
        <v>778</v>
      </c>
      <c r="H20" s="10" t="s">
        <v>778</v>
      </c>
      <c r="I20" s="9">
        <v>52</v>
      </c>
    </row>
    <row r="21" spans="1:9" x14ac:dyDescent="0.2">
      <c r="A21" t="s">
        <v>184</v>
      </c>
      <c r="B21" t="s">
        <v>185</v>
      </c>
      <c r="C21" s="9">
        <v>0</v>
      </c>
      <c r="D21" s="10" t="s">
        <v>792</v>
      </c>
      <c r="E21" s="9" t="s">
        <v>779</v>
      </c>
      <c r="F21" s="10" t="s">
        <v>779</v>
      </c>
      <c r="G21" s="9" t="s">
        <v>778</v>
      </c>
      <c r="H21" s="10" t="s">
        <v>778</v>
      </c>
      <c r="I21" s="9">
        <v>52</v>
      </c>
    </row>
    <row r="22" spans="1:9" x14ac:dyDescent="0.2">
      <c r="A22" t="s">
        <v>190</v>
      </c>
      <c r="B22" t="s">
        <v>191</v>
      </c>
      <c r="C22" s="9">
        <v>0</v>
      </c>
      <c r="D22" s="10" t="s">
        <v>792</v>
      </c>
      <c r="E22" s="9">
        <v>48</v>
      </c>
      <c r="F22" s="10" t="s">
        <v>874</v>
      </c>
      <c r="G22" s="9">
        <v>5</v>
      </c>
      <c r="H22" s="10" t="s">
        <v>835</v>
      </c>
      <c r="I22" s="9">
        <v>53</v>
      </c>
    </row>
    <row r="23" spans="1:9" x14ac:dyDescent="0.2">
      <c r="A23" t="s">
        <v>199</v>
      </c>
      <c r="B23" t="s">
        <v>200</v>
      </c>
      <c r="C23" s="9" t="s">
        <v>778</v>
      </c>
      <c r="D23" s="10" t="s">
        <v>778</v>
      </c>
      <c r="E23" s="9">
        <v>46</v>
      </c>
      <c r="F23" s="10" t="s">
        <v>875</v>
      </c>
      <c r="G23" s="9" t="s">
        <v>779</v>
      </c>
      <c r="H23" s="10" t="s">
        <v>779</v>
      </c>
      <c r="I23" s="9">
        <v>52</v>
      </c>
    </row>
    <row r="24" spans="1:9" x14ac:dyDescent="0.2">
      <c r="A24" t="s">
        <v>206</v>
      </c>
      <c r="B24" t="s">
        <v>207</v>
      </c>
      <c r="C24" s="9" t="s">
        <v>778</v>
      </c>
      <c r="D24" s="10" t="s">
        <v>778</v>
      </c>
      <c r="E24" s="9">
        <v>35</v>
      </c>
      <c r="F24" s="10" t="s">
        <v>785</v>
      </c>
      <c r="G24" s="9" t="s">
        <v>779</v>
      </c>
      <c r="H24" s="10" t="s">
        <v>779</v>
      </c>
      <c r="I24" s="9">
        <v>52</v>
      </c>
    </row>
    <row r="25" spans="1:9" x14ac:dyDescent="0.2">
      <c r="A25" t="s">
        <v>212</v>
      </c>
      <c r="B25" t="s">
        <v>213</v>
      </c>
      <c r="C25" s="9">
        <v>0</v>
      </c>
      <c r="D25" s="10" t="s">
        <v>792</v>
      </c>
      <c r="E25" s="9" t="s">
        <v>779</v>
      </c>
      <c r="F25" s="10" t="s">
        <v>779</v>
      </c>
      <c r="G25" s="9" t="s">
        <v>778</v>
      </c>
      <c r="H25" s="10" t="s">
        <v>778</v>
      </c>
      <c r="I25" s="9">
        <v>54</v>
      </c>
    </row>
    <row r="26" spans="1:9" x14ac:dyDescent="0.2">
      <c r="A26" t="s">
        <v>219</v>
      </c>
      <c r="B26" t="s">
        <v>220</v>
      </c>
      <c r="C26" s="9">
        <v>0</v>
      </c>
      <c r="D26" s="10" t="s">
        <v>792</v>
      </c>
      <c r="E26" s="9" t="s">
        <v>779</v>
      </c>
      <c r="F26" s="10" t="s">
        <v>779</v>
      </c>
      <c r="G26" s="9" t="s">
        <v>778</v>
      </c>
      <c r="H26" s="10" t="s">
        <v>778</v>
      </c>
      <c r="I26" s="9">
        <v>54</v>
      </c>
    </row>
    <row r="27" spans="1:9" x14ac:dyDescent="0.2">
      <c r="A27" t="s">
        <v>227</v>
      </c>
      <c r="B27" t="s">
        <v>228</v>
      </c>
      <c r="C27" s="9">
        <v>0</v>
      </c>
      <c r="D27" s="10" t="s">
        <v>792</v>
      </c>
      <c r="E27" s="9" t="s">
        <v>779</v>
      </c>
      <c r="F27" s="10" t="s">
        <v>779</v>
      </c>
      <c r="G27" s="9" t="s">
        <v>778</v>
      </c>
      <c r="H27" s="10" t="s">
        <v>778</v>
      </c>
      <c r="I27" s="9">
        <v>52</v>
      </c>
    </row>
    <row r="28" spans="1:9" x14ac:dyDescent="0.2">
      <c r="A28" t="s">
        <v>233</v>
      </c>
      <c r="B28" t="s">
        <v>234</v>
      </c>
      <c r="C28" s="9">
        <v>0</v>
      </c>
      <c r="D28" s="10" t="s">
        <v>792</v>
      </c>
      <c r="E28" s="9" t="s">
        <v>779</v>
      </c>
      <c r="F28" s="10" t="s">
        <v>779</v>
      </c>
      <c r="G28" s="9" t="s">
        <v>778</v>
      </c>
      <c r="H28" s="10" t="s">
        <v>778</v>
      </c>
      <c r="I28" s="9">
        <v>52</v>
      </c>
    </row>
    <row r="29" spans="1:9" x14ac:dyDescent="0.2">
      <c r="A29" t="s">
        <v>239</v>
      </c>
      <c r="B29" t="s">
        <v>240</v>
      </c>
      <c r="C29" s="9">
        <v>0</v>
      </c>
      <c r="D29" s="10" t="s">
        <v>792</v>
      </c>
      <c r="E29" s="9" t="s">
        <v>779</v>
      </c>
      <c r="F29" s="10" t="s">
        <v>779</v>
      </c>
      <c r="G29" s="9" t="s">
        <v>778</v>
      </c>
      <c r="H29" s="10" t="s">
        <v>778</v>
      </c>
      <c r="I29" s="9">
        <v>57</v>
      </c>
    </row>
    <row r="30" spans="1:9" x14ac:dyDescent="0.2">
      <c r="A30" t="s">
        <v>244</v>
      </c>
      <c r="B30" t="s">
        <v>245</v>
      </c>
      <c r="C30" s="9">
        <v>0</v>
      </c>
      <c r="D30" s="10" t="s">
        <v>792</v>
      </c>
      <c r="E30" s="9">
        <v>48</v>
      </c>
      <c r="F30" s="10" t="s">
        <v>876</v>
      </c>
      <c r="G30" s="9">
        <v>10</v>
      </c>
      <c r="H30" s="10" t="s">
        <v>877</v>
      </c>
      <c r="I30" s="9">
        <v>58</v>
      </c>
    </row>
    <row r="31" spans="1:9" x14ac:dyDescent="0.2">
      <c r="A31" t="s">
        <v>250</v>
      </c>
      <c r="B31" t="s">
        <v>251</v>
      </c>
      <c r="C31" s="9">
        <v>0</v>
      </c>
      <c r="D31" s="10" t="s">
        <v>792</v>
      </c>
      <c r="E31" s="9" t="s">
        <v>779</v>
      </c>
      <c r="F31" s="10" t="s">
        <v>779</v>
      </c>
      <c r="G31" s="9" t="s">
        <v>778</v>
      </c>
      <c r="H31" s="10" t="s">
        <v>778</v>
      </c>
      <c r="I31" s="9">
        <v>52</v>
      </c>
    </row>
    <row r="32" spans="1:9" x14ac:dyDescent="0.2">
      <c r="A32" t="s">
        <v>256</v>
      </c>
      <c r="B32" t="s">
        <v>257</v>
      </c>
      <c r="C32" s="9">
        <v>0</v>
      </c>
      <c r="D32" s="10" t="s">
        <v>792</v>
      </c>
      <c r="E32" s="9" t="s">
        <v>779</v>
      </c>
      <c r="F32" s="10" t="s">
        <v>779</v>
      </c>
      <c r="G32" s="9" t="s">
        <v>778</v>
      </c>
      <c r="H32" s="10" t="s">
        <v>778</v>
      </c>
      <c r="I32" s="9">
        <v>54</v>
      </c>
    </row>
    <row r="33" spans="1:9" x14ac:dyDescent="0.2">
      <c r="A33" t="s">
        <v>262</v>
      </c>
      <c r="B33" t="s">
        <v>263</v>
      </c>
      <c r="C33" s="9">
        <v>0</v>
      </c>
      <c r="D33" s="10" t="s">
        <v>792</v>
      </c>
      <c r="E33" s="9">
        <v>28</v>
      </c>
      <c r="F33" s="10" t="s">
        <v>878</v>
      </c>
      <c r="G33" s="9">
        <v>23</v>
      </c>
      <c r="H33" s="10" t="s">
        <v>879</v>
      </c>
      <c r="I33" s="9">
        <v>51</v>
      </c>
    </row>
    <row r="34" spans="1:9" x14ac:dyDescent="0.2">
      <c r="A34" t="s">
        <v>268</v>
      </c>
      <c r="B34" t="s">
        <v>269</v>
      </c>
      <c r="C34" s="9">
        <v>6</v>
      </c>
      <c r="D34" s="10" t="s">
        <v>880</v>
      </c>
      <c r="E34" s="9">
        <v>20</v>
      </c>
      <c r="F34" s="10" t="s">
        <v>881</v>
      </c>
      <c r="G34" s="9">
        <v>15</v>
      </c>
      <c r="H34" s="10" t="s">
        <v>882</v>
      </c>
      <c r="I34" s="9">
        <v>41</v>
      </c>
    </row>
    <row r="35" spans="1:9" x14ac:dyDescent="0.2">
      <c r="A35" t="s">
        <v>276</v>
      </c>
      <c r="B35" t="s">
        <v>277</v>
      </c>
      <c r="C35" s="9">
        <v>0</v>
      </c>
      <c r="D35" s="10" t="s">
        <v>792</v>
      </c>
      <c r="E35" s="9">
        <v>47</v>
      </c>
      <c r="F35" s="10" t="s">
        <v>883</v>
      </c>
      <c r="G35" s="9">
        <v>6</v>
      </c>
      <c r="H35" s="10" t="s">
        <v>884</v>
      </c>
      <c r="I35" s="9">
        <v>53</v>
      </c>
    </row>
    <row r="36" spans="1:9" x14ac:dyDescent="0.2">
      <c r="A36" t="s">
        <v>287</v>
      </c>
      <c r="B36" t="s">
        <v>288</v>
      </c>
      <c r="C36" s="9">
        <v>0</v>
      </c>
      <c r="D36" s="10" t="s">
        <v>792</v>
      </c>
      <c r="E36" s="9">
        <v>37</v>
      </c>
      <c r="F36" s="10" t="s">
        <v>885</v>
      </c>
      <c r="G36" s="9">
        <v>13</v>
      </c>
      <c r="H36" s="10" t="s">
        <v>886</v>
      </c>
      <c r="I36" s="9">
        <v>50</v>
      </c>
    </row>
    <row r="37" spans="1:9" x14ac:dyDescent="0.2">
      <c r="A37" t="s">
        <v>295</v>
      </c>
      <c r="B37" t="s">
        <v>296</v>
      </c>
      <c r="C37" s="9">
        <v>31</v>
      </c>
      <c r="D37" s="10" t="s">
        <v>887</v>
      </c>
      <c r="E37" s="9">
        <v>10</v>
      </c>
      <c r="F37" s="10" t="s">
        <v>848</v>
      </c>
      <c r="G37" s="9">
        <v>14</v>
      </c>
      <c r="H37" s="10" t="s">
        <v>888</v>
      </c>
      <c r="I37" s="9">
        <v>55</v>
      </c>
    </row>
    <row r="38" spans="1:9" x14ac:dyDescent="0.2">
      <c r="A38" t="s">
        <v>303</v>
      </c>
      <c r="B38" t="s">
        <v>304</v>
      </c>
      <c r="C38" s="9">
        <v>22</v>
      </c>
      <c r="D38" s="10" t="s">
        <v>840</v>
      </c>
      <c r="E38" s="9">
        <v>18</v>
      </c>
      <c r="F38" s="10" t="s">
        <v>802</v>
      </c>
      <c r="G38" s="9">
        <v>12</v>
      </c>
      <c r="H38" s="10" t="s">
        <v>889</v>
      </c>
      <c r="I38" s="9">
        <v>52</v>
      </c>
    </row>
    <row r="39" spans="1:9" x14ac:dyDescent="0.2">
      <c r="A39" t="s">
        <v>313</v>
      </c>
      <c r="B39" t="s">
        <v>314</v>
      </c>
      <c r="C39" s="9">
        <v>0</v>
      </c>
      <c r="D39" s="10" t="s">
        <v>792</v>
      </c>
      <c r="E39" s="9">
        <v>40</v>
      </c>
      <c r="F39" s="10" t="s">
        <v>890</v>
      </c>
      <c r="G39" s="9">
        <v>13</v>
      </c>
      <c r="H39" s="10" t="s">
        <v>891</v>
      </c>
      <c r="I39" s="9">
        <v>53</v>
      </c>
    </row>
    <row r="40" spans="1:9" x14ac:dyDescent="0.2">
      <c r="A40" t="s">
        <v>321</v>
      </c>
      <c r="B40" t="s">
        <v>322</v>
      </c>
      <c r="C40" s="9">
        <v>0</v>
      </c>
      <c r="D40" s="10" t="s">
        <v>792</v>
      </c>
      <c r="E40" s="9" t="s">
        <v>779</v>
      </c>
      <c r="F40" s="10" t="s">
        <v>779</v>
      </c>
      <c r="G40" s="9" t="s">
        <v>778</v>
      </c>
      <c r="H40" s="10" t="s">
        <v>778</v>
      </c>
      <c r="I40" s="9">
        <v>53</v>
      </c>
    </row>
    <row r="41" spans="1:9" x14ac:dyDescent="0.2">
      <c r="A41" t="s">
        <v>328</v>
      </c>
      <c r="B41" t="s">
        <v>329</v>
      </c>
      <c r="C41" s="9">
        <v>0</v>
      </c>
      <c r="D41" s="10" t="s">
        <v>792</v>
      </c>
      <c r="E41" s="9" t="s">
        <v>779</v>
      </c>
      <c r="F41" s="10" t="s">
        <v>779</v>
      </c>
      <c r="G41" s="9" t="s">
        <v>778</v>
      </c>
      <c r="H41" s="10" t="s">
        <v>778</v>
      </c>
      <c r="I41" s="9">
        <v>52</v>
      </c>
    </row>
    <row r="42" spans="1:9" x14ac:dyDescent="0.2">
      <c r="A42" t="s">
        <v>334</v>
      </c>
      <c r="B42" t="s">
        <v>335</v>
      </c>
      <c r="C42" s="9">
        <v>0</v>
      </c>
      <c r="D42" s="10" t="s">
        <v>792</v>
      </c>
      <c r="E42" s="9">
        <v>46</v>
      </c>
      <c r="F42" s="10" t="s">
        <v>875</v>
      </c>
      <c r="G42" s="9">
        <v>6</v>
      </c>
      <c r="H42" s="10" t="s">
        <v>892</v>
      </c>
      <c r="I42" s="9">
        <v>52</v>
      </c>
    </row>
    <row r="43" spans="1:9" x14ac:dyDescent="0.2">
      <c r="A43" t="s">
        <v>341</v>
      </c>
      <c r="B43" t="s">
        <v>342</v>
      </c>
      <c r="C43" s="9">
        <v>0</v>
      </c>
      <c r="D43" s="10" t="s">
        <v>792</v>
      </c>
      <c r="E43" s="9" t="s">
        <v>779</v>
      </c>
      <c r="F43" s="10" t="s">
        <v>779</v>
      </c>
      <c r="G43" s="9" t="s">
        <v>778</v>
      </c>
      <c r="H43" s="10" t="s">
        <v>778</v>
      </c>
      <c r="I43" s="9">
        <v>55</v>
      </c>
    </row>
    <row r="44" spans="1:9" x14ac:dyDescent="0.2">
      <c r="A44" t="s">
        <v>348</v>
      </c>
      <c r="B44" t="s">
        <v>349</v>
      </c>
      <c r="C44" s="9">
        <v>31</v>
      </c>
      <c r="D44" s="10" t="s">
        <v>893</v>
      </c>
      <c r="E44" s="9">
        <v>10</v>
      </c>
      <c r="F44" s="10" t="s">
        <v>894</v>
      </c>
      <c r="G44" s="9">
        <v>13</v>
      </c>
      <c r="H44" s="10" t="s">
        <v>895</v>
      </c>
      <c r="I44" s="9">
        <v>54</v>
      </c>
    </row>
    <row r="45" spans="1:9" x14ac:dyDescent="0.2">
      <c r="A45" t="s">
        <v>357</v>
      </c>
      <c r="B45" t="s">
        <v>358</v>
      </c>
      <c r="C45" s="9">
        <v>43</v>
      </c>
      <c r="D45" s="10" t="s">
        <v>896</v>
      </c>
      <c r="E45" s="9">
        <v>12</v>
      </c>
      <c r="F45" s="10" t="s">
        <v>797</v>
      </c>
      <c r="G45" s="9">
        <v>23</v>
      </c>
      <c r="H45" s="10" t="s">
        <v>897</v>
      </c>
      <c r="I45" s="9">
        <v>78</v>
      </c>
    </row>
    <row r="46" spans="1:9" x14ac:dyDescent="0.2">
      <c r="A46" t="s">
        <v>367</v>
      </c>
      <c r="B46" t="s">
        <v>368</v>
      </c>
      <c r="C46" s="9">
        <v>64</v>
      </c>
      <c r="D46" s="10" t="s">
        <v>898</v>
      </c>
      <c r="E46" s="9">
        <v>14</v>
      </c>
      <c r="F46" s="10" t="s">
        <v>899</v>
      </c>
      <c r="G46" s="9">
        <v>27</v>
      </c>
      <c r="H46" s="10" t="s">
        <v>900</v>
      </c>
      <c r="I46" s="9">
        <v>105</v>
      </c>
    </row>
    <row r="47" spans="1:9" x14ac:dyDescent="0.2">
      <c r="A47" t="s">
        <v>375</v>
      </c>
      <c r="B47" t="s">
        <v>376</v>
      </c>
      <c r="C47" s="9">
        <v>30</v>
      </c>
      <c r="D47" s="10" t="s">
        <v>823</v>
      </c>
      <c r="E47" s="9" t="s">
        <v>778</v>
      </c>
      <c r="F47" s="10" t="s">
        <v>778</v>
      </c>
      <c r="G47" s="9" t="s">
        <v>779</v>
      </c>
      <c r="H47" s="10" t="s">
        <v>779</v>
      </c>
      <c r="I47" s="9">
        <v>55</v>
      </c>
    </row>
    <row r="48" spans="1:9" x14ac:dyDescent="0.2">
      <c r="A48" t="s">
        <v>386</v>
      </c>
      <c r="B48" t="s">
        <v>387</v>
      </c>
      <c r="C48" s="9">
        <v>34</v>
      </c>
      <c r="D48" s="10" t="s">
        <v>863</v>
      </c>
      <c r="E48" s="9" t="s">
        <v>778</v>
      </c>
      <c r="F48" s="10" t="s">
        <v>778</v>
      </c>
      <c r="G48" s="9" t="s">
        <v>779</v>
      </c>
      <c r="H48" s="10" t="s">
        <v>779</v>
      </c>
      <c r="I48" s="9">
        <v>52</v>
      </c>
    </row>
    <row r="49" spans="1:9" x14ac:dyDescent="0.2">
      <c r="A49" t="s">
        <v>396</v>
      </c>
      <c r="B49" t="s">
        <v>397</v>
      </c>
      <c r="C49" s="9">
        <v>22</v>
      </c>
      <c r="D49" s="10" t="s">
        <v>901</v>
      </c>
      <c r="E49" s="9">
        <v>28</v>
      </c>
      <c r="F49" s="10" t="s">
        <v>902</v>
      </c>
      <c r="G49" s="9">
        <v>32</v>
      </c>
      <c r="H49" s="10" t="s">
        <v>903</v>
      </c>
      <c r="I49" s="9">
        <v>82</v>
      </c>
    </row>
    <row r="50" spans="1:9" x14ac:dyDescent="0.2">
      <c r="A50" t="s">
        <v>404</v>
      </c>
      <c r="B50" t="s">
        <v>405</v>
      </c>
      <c r="C50" s="9" t="s">
        <v>779</v>
      </c>
      <c r="D50" s="10" t="s">
        <v>779</v>
      </c>
      <c r="E50" s="9" t="s">
        <v>778</v>
      </c>
      <c r="F50" s="10" t="s">
        <v>778</v>
      </c>
      <c r="G50" s="9">
        <v>35</v>
      </c>
      <c r="H50" s="10" t="s">
        <v>785</v>
      </c>
      <c r="I50" s="9">
        <v>52</v>
      </c>
    </row>
    <row r="51" spans="1:9" x14ac:dyDescent="0.2">
      <c r="A51" t="s">
        <v>411</v>
      </c>
      <c r="B51" t="s">
        <v>412</v>
      </c>
      <c r="C51" s="9">
        <v>59</v>
      </c>
      <c r="D51" s="10" t="s">
        <v>904</v>
      </c>
      <c r="E51" s="9">
        <v>35</v>
      </c>
      <c r="F51" s="10" t="s">
        <v>826</v>
      </c>
      <c r="G51" s="9">
        <v>65</v>
      </c>
      <c r="H51" s="10" t="s">
        <v>905</v>
      </c>
      <c r="I51" s="9">
        <v>159</v>
      </c>
    </row>
    <row r="52" spans="1:9" x14ac:dyDescent="0.2">
      <c r="A52" t="s">
        <v>419</v>
      </c>
      <c r="B52" t="s">
        <v>420</v>
      </c>
      <c r="C52" s="9">
        <v>38</v>
      </c>
      <c r="D52" s="10" t="s">
        <v>906</v>
      </c>
      <c r="E52" s="9">
        <v>20</v>
      </c>
      <c r="F52" s="10" t="s">
        <v>886</v>
      </c>
      <c r="G52" s="9">
        <v>19</v>
      </c>
      <c r="H52" s="10" t="s">
        <v>907</v>
      </c>
      <c r="I52" s="9">
        <v>77</v>
      </c>
    </row>
    <row r="53" spans="1:9" x14ac:dyDescent="0.2">
      <c r="A53" t="s">
        <v>426</v>
      </c>
      <c r="B53" t="s">
        <v>427</v>
      </c>
      <c r="C53" s="9">
        <v>23</v>
      </c>
      <c r="D53" s="10" t="s">
        <v>908</v>
      </c>
      <c r="E53" s="9">
        <v>9</v>
      </c>
      <c r="F53" s="10" t="s">
        <v>909</v>
      </c>
      <c r="G53" s="9">
        <v>20</v>
      </c>
      <c r="H53" s="10" t="s">
        <v>805</v>
      </c>
      <c r="I53" s="9">
        <v>52</v>
      </c>
    </row>
    <row r="54" spans="1:9" x14ac:dyDescent="0.2">
      <c r="A54" t="s">
        <v>432</v>
      </c>
      <c r="B54" t="s">
        <v>433</v>
      </c>
      <c r="C54" s="9">
        <v>13</v>
      </c>
      <c r="D54" s="10" t="s">
        <v>910</v>
      </c>
      <c r="E54" s="9">
        <v>5</v>
      </c>
      <c r="F54" s="10" t="s">
        <v>911</v>
      </c>
      <c r="G54" s="9">
        <v>61</v>
      </c>
      <c r="H54" s="10" t="s">
        <v>912</v>
      </c>
      <c r="I54" s="9">
        <v>79</v>
      </c>
    </row>
    <row r="55" spans="1:9" x14ac:dyDescent="0.2">
      <c r="A55" t="s">
        <v>438</v>
      </c>
      <c r="B55" t="s">
        <v>439</v>
      </c>
      <c r="C55" s="9">
        <v>123</v>
      </c>
      <c r="D55" s="10" t="s">
        <v>913</v>
      </c>
      <c r="E55" s="9">
        <v>6</v>
      </c>
      <c r="F55" s="10" t="s">
        <v>914</v>
      </c>
      <c r="G55" s="9">
        <v>29</v>
      </c>
      <c r="H55" s="10" t="s">
        <v>915</v>
      </c>
      <c r="I55" s="9">
        <v>158</v>
      </c>
    </row>
    <row r="56" spans="1:9" x14ac:dyDescent="0.2">
      <c r="A56" t="s">
        <v>445</v>
      </c>
      <c r="B56" t="s">
        <v>446</v>
      </c>
      <c r="C56" s="9">
        <v>35</v>
      </c>
      <c r="D56" s="10" t="s">
        <v>916</v>
      </c>
      <c r="E56" s="9" t="s">
        <v>778</v>
      </c>
      <c r="F56" s="10" t="s">
        <v>778</v>
      </c>
      <c r="G56" s="9" t="s">
        <v>779</v>
      </c>
      <c r="H56" s="10" t="s">
        <v>779</v>
      </c>
      <c r="I56" s="9">
        <v>50</v>
      </c>
    </row>
    <row r="57" spans="1:9" x14ac:dyDescent="0.2">
      <c r="A57" t="s">
        <v>452</v>
      </c>
      <c r="B57" t="s">
        <v>453</v>
      </c>
      <c r="C57" s="9">
        <v>12</v>
      </c>
      <c r="D57" s="10" t="s">
        <v>917</v>
      </c>
      <c r="E57" s="9">
        <v>39</v>
      </c>
      <c r="F57" s="10" t="s">
        <v>881</v>
      </c>
      <c r="G57" s="9">
        <v>29</v>
      </c>
      <c r="H57" s="10" t="s">
        <v>918</v>
      </c>
      <c r="I57" s="9">
        <v>80</v>
      </c>
    </row>
    <row r="58" spans="1:9" x14ac:dyDescent="0.2">
      <c r="A58" t="s">
        <v>458</v>
      </c>
      <c r="B58" t="s">
        <v>459</v>
      </c>
      <c r="C58" s="9">
        <v>17</v>
      </c>
      <c r="D58" s="10" t="s">
        <v>795</v>
      </c>
      <c r="E58" s="9">
        <v>25</v>
      </c>
      <c r="F58" s="10" t="s">
        <v>803</v>
      </c>
      <c r="G58" s="9">
        <v>10</v>
      </c>
      <c r="H58" s="10" t="s">
        <v>865</v>
      </c>
      <c r="I58" s="9">
        <v>52</v>
      </c>
    </row>
    <row r="59" spans="1:9" x14ac:dyDescent="0.2">
      <c r="A59" t="s">
        <v>467</v>
      </c>
      <c r="B59" t="s">
        <v>468</v>
      </c>
      <c r="C59" s="9" t="s">
        <v>778</v>
      </c>
      <c r="D59" s="10" t="s">
        <v>778</v>
      </c>
      <c r="E59" s="9" t="s">
        <v>779</v>
      </c>
      <c r="F59" s="10" t="s">
        <v>779</v>
      </c>
      <c r="G59" s="9">
        <v>94</v>
      </c>
      <c r="H59" s="10" t="s">
        <v>919</v>
      </c>
      <c r="I59" s="9">
        <v>104</v>
      </c>
    </row>
    <row r="60" spans="1:9" x14ac:dyDescent="0.2">
      <c r="A60" t="s">
        <v>474</v>
      </c>
      <c r="B60" t="s">
        <v>475</v>
      </c>
      <c r="C60" s="9">
        <v>60</v>
      </c>
      <c r="D60" s="10" t="s">
        <v>920</v>
      </c>
      <c r="E60" s="9">
        <v>46</v>
      </c>
      <c r="F60" s="10" t="s">
        <v>921</v>
      </c>
      <c r="G60" s="9">
        <v>28</v>
      </c>
      <c r="H60" s="10" t="s">
        <v>832</v>
      </c>
      <c r="I60" s="9">
        <v>134</v>
      </c>
    </row>
    <row r="61" spans="1:9" x14ac:dyDescent="0.2">
      <c r="A61" t="s">
        <v>482</v>
      </c>
      <c r="B61" t="s">
        <v>483</v>
      </c>
      <c r="C61" s="9">
        <v>21</v>
      </c>
      <c r="D61" s="10" t="s">
        <v>836</v>
      </c>
      <c r="E61" s="9">
        <v>22</v>
      </c>
      <c r="F61" s="10" t="s">
        <v>922</v>
      </c>
      <c r="G61" s="9">
        <v>35</v>
      </c>
      <c r="H61" s="10" t="s">
        <v>923</v>
      </c>
      <c r="I61" s="9">
        <v>78</v>
      </c>
    </row>
    <row r="62" spans="1:9" x14ac:dyDescent="0.2">
      <c r="A62" t="s">
        <v>492</v>
      </c>
      <c r="B62" t="s">
        <v>493</v>
      </c>
      <c r="C62" s="9" t="s">
        <v>779</v>
      </c>
      <c r="D62" s="10" t="s">
        <v>779</v>
      </c>
      <c r="E62" s="9" t="s">
        <v>778</v>
      </c>
      <c r="F62" s="10" t="s">
        <v>778</v>
      </c>
      <c r="G62" s="9">
        <v>39</v>
      </c>
      <c r="H62" s="10" t="s">
        <v>924</v>
      </c>
      <c r="I62" s="9">
        <v>63</v>
      </c>
    </row>
    <row r="63" spans="1:9" x14ac:dyDescent="0.2">
      <c r="A63" t="s">
        <v>501</v>
      </c>
      <c r="B63" t="s">
        <v>502</v>
      </c>
      <c r="C63" s="9">
        <v>26</v>
      </c>
      <c r="D63" s="10" t="s">
        <v>925</v>
      </c>
      <c r="E63" s="9" t="s">
        <v>778</v>
      </c>
      <c r="F63" s="10" t="s">
        <v>778</v>
      </c>
      <c r="G63" s="9" t="s">
        <v>779</v>
      </c>
      <c r="H63" s="10" t="s">
        <v>779</v>
      </c>
      <c r="I63" s="9">
        <v>52</v>
      </c>
    </row>
    <row r="64" spans="1:9" x14ac:dyDescent="0.2">
      <c r="A64" t="s">
        <v>512</v>
      </c>
      <c r="B64" t="s">
        <v>513</v>
      </c>
      <c r="C64" s="9" t="s">
        <v>779</v>
      </c>
      <c r="D64" s="10" t="s">
        <v>779</v>
      </c>
      <c r="E64" s="9" t="s">
        <v>778</v>
      </c>
      <c r="F64" s="10" t="s">
        <v>778</v>
      </c>
      <c r="G64" s="9">
        <v>40</v>
      </c>
      <c r="H64" s="10" t="s">
        <v>890</v>
      </c>
      <c r="I64" s="9">
        <v>53</v>
      </c>
    </row>
    <row r="65" spans="1:9" x14ac:dyDescent="0.2">
      <c r="A65" t="s">
        <v>520</v>
      </c>
      <c r="B65" t="s">
        <v>521</v>
      </c>
      <c r="C65" s="9">
        <v>5</v>
      </c>
      <c r="D65" s="10" t="s">
        <v>894</v>
      </c>
      <c r="E65" s="9">
        <v>9</v>
      </c>
      <c r="F65" s="10" t="s">
        <v>821</v>
      </c>
      <c r="G65" s="9">
        <v>13</v>
      </c>
      <c r="H65" s="10" t="s">
        <v>803</v>
      </c>
      <c r="I65" s="9">
        <v>27</v>
      </c>
    </row>
    <row r="66" spans="1:9" x14ac:dyDescent="0.2">
      <c r="A66" t="s">
        <v>530</v>
      </c>
      <c r="B66" t="s">
        <v>531</v>
      </c>
      <c r="C66" s="9">
        <v>20</v>
      </c>
      <c r="D66" s="10" t="s">
        <v>805</v>
      </c>
      <c r="E66" s="9">
        <v>9</v>
      </c>
      <c r="F66" s="10" t="s">
        <v>909</v>
      </c>
      <c r="G66" s="9">
        <v>23</v>
      </c>
      <c r="H66" s="10" t="s">
        <v>908</v>
      </c>
      <c r="I66" s="9">
        <v>52</v>
      </c>
    </row>
    <row r="67" spans="1:9" x14ac:dyDescent="0.2">
      <c r="A67" t="s">
        <v>536</v>
      </c>
      <c r="B67" t="s">
        <v>537</v>
      </c>
      <c r="C67" s="9">
        <v>5</v>
      </c>
      <c r="D67" s="10" t="s">
        <v>926</v>
      </c>
      <c r="E67" s="9">
        <v>30</v>
      </c>
      <c r="F67" s="10" t="s">
        <v>927</v>
      </c>
      <c r="G67" s="9">
        <v>17</v>
      </c>
      <c r="H67" s="10" t="s">
        <v>795</v>
      </c>
      <c r="I67" s="9">
        <v>52</v>
      </c>
    </row>
    <row r="68" spans="1:9" x14ac:dyDescent="0.2">
      <c r="A68" t="s">
        <v>542</v>
      </c>
      <c r="B68" t="s">
        <v>543</v>
      </c>
      <c r="C68" s="9">
        <v>41</v>
      </c>
      <c r="D68" s="10" t="s">
        <v>798</v>
      </c>
      <c r="E68" s="9">
        <v>0</v>
      </c>
      <c r="F68" s="10" t="s">
        <v>792</v>
      </c>
      <c r="G68" s="9">
        <v>11</v>
      </c>
      <c r="H68" s="10" t="s">
        <v>825</v>
      </c>
      <c r="I68" s="9">
        <v>52</v>
      </c>
    </row>
    <row r="69" spans="1:9" x14ac:dyDescent="0.2">
      <c r="A69" t="s">
        <v>549</v>
      </c>
      <c r="B69" t="s">
        <v>550</v>
      </c>
      <c r="C69" s="9">
        <v>24</v>
      </c>
      <c r="D69" s="10" t="s">
        <v>928</v>
      </c>
      <c r="E69" s="9" t="s">
        <v>778</v>
      </c>
      <c r="F69" s="10" t="s">
        <v>778</v>
      </c>
      <c r="G69" s="9" t="s">
        <v>779</v>
      </c>
      <c r="H69" s="10" t="s">
        <v>779</v>
      </c>
      <c r="I69" s="9">
        <v>46</v>
      </c>
    </row>
    <row r="70" spans="1:9" x14ac:dyDescent="0.2">
      <c r="A70" t="s">
        <v>556</v>
      </c>
      <c r="B70" t="s">
        <v>557</v>
      </c>
      <c r="C70" s="9">
        <v>20</v>
      </c>
      <c r="D70" s="10" t="s">
        <v>929</v>
      </c>
      <c r="E70" s="9">
        <v>11</v>
      </c>
      <c r="F70" s="10" t="s">
        <v>930</v>
      </c>
      <c r="G70" s="9">
        <v>47</v>
      </c>
      <c r="H70" s="10" t="s">
        <v>931</v>
      </c>
      <c r="I70" s="9">
        <v>78</v>
      </c>
    </row>
    <row r="71" spans="1:9" x14ac:dyDescent="0.2">
      <c r="A71" t="s">
        <v>564</v>
      </c>
      <c r="B71" t="s">
        <v>565</v>
      </c>
      <c r="C71" s="9">
        <v>0</v>
      </c>
      <c r="D71" s="10" t="s">
        <v>792</v>
      </c>
      <c r="E71" s="9">
        <v>43</v>
      </c>
      <c r="F71" s="10" t="s">
        <v>839</v>
      </c>
      <c r="G71" s="9">
        <v>10</v>
      </c>
      <c r="H71" s="10" t="s">
        <v>932</v>
      </c>
      <c r="I71" s="9">
        <v>53</v>
      </c>
    </row>
    <row r="72" spans="1:9" x14ac:dyDescent="0.2">
      <c r="A72" t="s">
        <v>570</v>
      </c>
      <c r="B72" t="s">
        <v>571</v>
      </c>
      <c r="C72" s="9">
        <v>0</v>
      </c>
      <c r="D72" s="10" t="s">
        <v>792</v>
      </c>
      <c r="E72" s="9">
        <v>46</v>
      </c>
      <c r="F72" s="10" t="s">
        <v>875</v>
      </c>
      <c r="G72" s="9">
        <v>6</v>
      </c>
      <c r="H72" s="10" t="s">
        <v>892</v>
      </c>
      <c r="I72" s="9">
        <v>52</v>
      </c>
    </row>
    <row r="73" spans="1:9" x14ac:dyDescent="0.2">
      <c r="A73" t="s">
        <v>575</v>
      </c>
      <c r="B73" t="s">
        <v>576</v>
      </c>
      <c r="C73" s="9">
        <v>0</v>
      </c>
      <c r="D73" s="10" t="s">
        <v>792</v>
      </c>
      <c r="E73" s="9" t="s">
        <v>779</v>
      </c>
      <c r="F73" s="10" t="s">
        <v>779</v>
      </c>
      <c r="G73" s="9" t="s">
        <v>778</v>
      </c>
      <c r="H73" s="10" t="s">
        <v>778</v>
      </c>
      <c r="I73" s="9">
        <v>52</v>
      </c>
    </row>
    <row r="74" spans="1:9" x14ac:dyDescent="0.2">
      <c r="A74" t="s">
        <v>583</v>
      </c>
      <c r="B74" t="s">
        <v>584</v>
      </c>
      <c r="C74" s="9">
        <v>0</v>
      </c>
      <c r="D74" s="10" t="s">
        <v>792</v>
      </c>
      <c r="E74" s="9">
        <v>44</v>
      </c>
      <c r="F74" s="10" t="s">
        <v>841</v>
      </c>
      <c r="G74" s="9">
        <v>8</v>
      </c>
      <c r="H74" s="10" t="s">
        <v>797</v>
      </c>
      <c r="I74" s="9">
        <v>52</v>
      </c>
    </row>
    <row r="75" spans="1:9" x14ac:dyDescent="0.2">
      <c r="A75" t="s">
        <v>590</v>
      </c>
      <c r="B75" t="s">
        <v>591</v>
      </c>
      <c r="C75" s="9">
        <v>0</v>
      </c>
      <c r="D75" s="10" t="s">
        <v>792</v>
      </c>
      <c r="E75" s="9" t="s">
        <v>779</v>
      </c>
      <c r="F75" s="10" t="s">
        <v>779</v>
      </c>
      <c r="G75" s="9" t="s">
        <v>778</v>
      </c>
      <c r="H75" s="10" t="s">
        <v>778</v>
      </c>
      <c r="I75" s="9">
        <v>53</v>
      </c>
    </row>
    <row r="76" spans="1:9" x14ac:dyDescent="0.2">
      <c r="A76" t="s">
        <v>596</v>
      </c>
      <c r="B76" t="s">
        <v>597</v>
      </c>
      <c r="C76" s="9">
        <v>0</v>
      </c>
      <c r="D76" s="10" t="s">
        <v>792</v>
      </c>
      <c r="E76" s="9" t="s">
        <v>779</v>
      </c>
      <c r="F76" s="10" t="s">
        <v>779</v>
      </c>
      <c r="G76" s="9" t="s">
        <v>778</v>
      </c>
      <c r="H76" s="10" t="s">
        <v>778</v>
      </c>
      <c r="I76" s="9">
        <v>52</v>
      </c>
    </row>
    <row r="77" spans="1:9" x14ac:dyDescent="0.2">
      <c r="A77" t="s">
        <v>602</v>
      </c>
      <c r="B77" t="s">
        <v>603</v>
      </c>
      <c r="C77" s="9">
        <v>0</v>
      </c>
      <c r="D77" s="10" t="s">
        <v>792</v>
      </c>
      <c r="E77" s="9" t="s">
        <v>779</v>
      </c>
      <c r="F77" s="10" t="s">
        <v>779</v>
      </c>
      <c r="G77" s="9" t="s">
        <v>778</v>
      </c>
      <c r="H77" s="10" t="s">
        <v>778</v>
      </c>
      <c r="I77" s="9">
        <v>52</v>
      </c>
    </row>
    <row r="78" spans="1:9" x14ac:dyDescent="0.2">
      <c r="A78" t="s">
        <v>607</v>
      </c>
      <c r="B78" t="s">
        <v>608</v>
      </c>
      <c r="C78" s="9">
        <v>5</v>
      </c>
      <c r="D78" s="10" t="s">
        <v>926</v>
      </c>
      <c r="E78" s="9">
        <v>25</v>
      </c>
      <c r="F78" s="10" t="s">
        <v>803</v>
      </c>
      <c r="G78" s="9">
        <v>22</v>
      </c>
      <c r="H78" s="10" t="s">
        <v>840</v>
      </c>
      <c r="I78" s="9">
        <v>52</v>
      </c>
    </row>
    <row r="79" spans="1:9" x14ac:dyDescent="0.2">
      <c r="A79" t="s">
        <v>614</v>
      </c>
      <c r="B79" t="s">
        <v>615</v>
      </c>
      <c r="C79" s="9">
        <v>38</v>
      </c>
      <c r="D79" s="10" t="s">
        <v>933</v>
      </c>
      <c r="E79" s="9">
        <v>7</v>
      </c>
      <c r="F79" s="10" t="s">
        <v>934</v>
      </c>
      <c r="G79" s="9">
        <v>33</v>
      </c>
      <c r="H79" s="10" t="s">
        <v>840</v>
      </c>
      <c r="I79" s="9">
        <v>78</v>
      </c>
    </row>
    <row r="80" spans="1:9" x14ac:dyDescent="0.2">
      <c r="A80" t="s">
        <v>620</v>
      </c>
      <c r="B80" t="s">
        <v>621</v>
      </c>
      <c r="C80" s="9" t="s">
        <v>778</v>
      </c>
      <c r="D80" s="10" t="s">
        <v>778</v>
      </c>
      <c r="E80" s="9" t="s">
        <v>779</v>
      </c>
      <c r="F80" s="10" t="s">
        <v>779</v>
      </c>
      <c r="G80" s="9" t="s">
        <v>778</v>
      </c>
      <c r="H80" s="10" t="s">
        <v>778</v>
      </c>
      <c r="I80" s="9">
        <v>27</v>
      </c>
    </row>
    <row r="81" spans="1:9" x14ac:dyDescent="0.2">
      <c r="A81" t="s">
        <v>629</v>
      </c>
      <c r="B81" t="s">
        <v>630</v>
      </c>
      <c r="C81" s="9" t="s">
        <v>779</v>
      </c>
      <c r="D81" s="10" t="s">
        <v>779</v>
      </c>
      <c r="E81" s="9" t="s">
        <v>778</v>
      </c>
      <c r="F81" s="10" t="s">
        <v>778</v>
      </c>
      <c r="G81" s="9">
        <v>5</v>
      </c>
      <c r="H81" s="10" t="s">
        <v>835</v>
      </c>
      <c r="I81" s="9">
        <v>53</v>
      </c>
    </row>
    <row r="82" spans="1:9" x14ac:dyDescent="0.2">
      <c r="A82" t="s">
        <v>638</v>
      </c>
      <c r="B82" t="s">
        <v>639</v>
      </c>
      <c r="C82" s="9" t="s">
        <v>778</v>
      </c>
      <c r="D82" s="10" t="s">
        <v>778</v>
      </c>
      <c r="E82" s="9">
        <v>42</v>
      </c>
      <c r="F82" s="10" t="s">
        <v>913</v>
      </c>
      <c r="G82" s="9" t="s">
        <v>779</v>
      </c>
      <c r="H82" s="10" t="s">
        <v>779</v>
      </c>
      <c r="I82" s="9">
        <v>54</v>
      </c>
    </row>
    <row r="83" spans="1:9" x14ac:dyDescent="0.2">
      <c r="A83" t="s">
        <v>646</v>
      </c>
      <c r="B83" t="s">
        <v>647</v>
      </c>
      <c r="C83" s="9">
        <v>41</v>
      </c>
      <c r="D83" s="10" t="s">
        <v>935</v>
      </c>
      <c r="E83" s="9">
        <v>7</v>
      </c>
      <c r="F83" s="10" t="s">
        <v>936</v>
      </c>
      <c r="G83" s="9">
        <v>31</v>
      </c>
      <c r="H83" s="10" t="s">
        <v>937</v>
      </c>
      <c r="I83" s="9">
        <v>79</v>
      </c>
    </row>
    <row r="84" spans="1:9" x14ac:dyDescent="0.2">
      <c r="A84" t="s">
        <v>652</v>
      </c>
      <c r="B84" t="s">
        <v>653</v>
      </c>
      <c r="C84" s="9">
        <v>37</v>
      </c>
      <c r="D84" s="10" t="s">
        <v>938</v>
      </c>
      <c r="E84" s="9" t="s">
        <v>779</v>
      </c>
      <c r="F84" s="10" t="s">
        <v>779</v>
      </c>
      <c r="G84" s="9" t="s">
        <v>778</v>
      </c>
      <c r="H84" s="10" t="s">
        <v>778</v>
      </c>
      <c r="I84" s="9">
        <v>53</v>
      </c>
    </row>
    <row r="85" spans="1:9" x14ac:dyDescent="0.2">
      <c r="A85" t="s">
        <v>659</v>
      </c>
      <c r="B85" t="s">
        <v>660</v>
      </c>
      <c r="C85" s="9" t="s">
        <v>779</v>
      </c>
      <c r="D85" s="10" t="s">
        <v>779</v>
      </c>
      <c r="E85" s="9" t="s">
        <v>778</v>
      </c>
      <c r="F85" s="10" t="s">
        <v>778</v>
      </c>
      <c r="G85" s="9">
        <v>56</v>
      </c>
      <c r="H85" s="10" t="s">
        <v>939</v>
      </c>
      <c r="I85" s="9">
        <v>79</v>
      </c>
    </row>
    <row r="86" spans="1:9" x14ac:dyDescent="0.2">
      <c r="A86" t="s">
        <v>667</v>
      </c>
      <c r="B86" t="s">
        <v>668</v>
      </c>
      <c r="C86" s="9">
        <v>27</v>
      </c>
      <c r="D86" s="10" t="s">
        <v>940</v>
      </c>
      <c r="E86" s="9" t="s">
        <v>778</v>
      </c>
      <c r="F86" s="10" t="s">
        <v>778</v>
      </c>
      <c r="G86" s="9" t="s">
        <v>779</v>
      </c>
      <c r="H86" s="10" t="s">
        <v>779</v>
      </c>
      <c r="I86" s="9">
        <v>55</v>
      </c>
    </row>
    <row r="87" spans="1:9" x14ac:dyDescent="0.2">
      <c r="A87" t="s">
        <v>673</v>
      </c>
      <c r="B87" t="s">
        <v>674</v>
      </c>
      <c r="C87" s="9" t="s">
        <v>778</v>
      </c>
      <c r="D87" s="10" t="s">
        <v>778</v>
      </c>
      <c r="E87" s="9">
        <v>34</v>
      </c>
      <c r="F87" s="10" t="s">
        <v>863</v>
      </c>
      <c r="G87" s="9" t="s">
        <v>779</v>
      </c>
      <c r="H87" s="10" t="s">
        <v>779</v>
      </c>
      <c r="I87" s="9">
        <v>52</v>
      </c>
    </row>
    <row r="88" spans="1:9" x14ac:dyDescent="0.2">
      <c r="A88" t="s">
        <v>680</v>
      </c>
      <c r="B88" t="s">
        <v>681</v>
      </c>
      <c r="C88" s="9">
        <v>41</v>
      </c>
      <c r="D88" s="10" t="s">
        <v>941</v>
      </c>
      <c r="E88" s="9" t="s">
        <v>778</v>
      </c>
      <c r="F88" s="10" t="s">
        <v>778</v>
      </c>
      <c r="G88" s="9" t="s">
        <v>779</v>
      </c>
      <c r="H88" s="10" t="s">
        <v>779</v>
      </c>
      <c r="I88" s="9">
        <v>55</v>
      </c>
    </row>
    <row r="89" spans="1:9" x14ac:dyDescent="0.2">
      <c r="A89" t="s">
        <v>687</v>
      </c>
      <c r="B89" t="s">
        <v>688</v>
      </c>
      <c r="C89" s="9">
        <v>31</v>
      </c>
      <c r="D89" s="10" t="s">
        <v>817</v>
      </c>
      <c r="E89" s="9">
        <v>5</v>
      </c>
      <c r="F89" s="10" t="s">
        <v>835</v>
      </c>
      <c r="G89" s="9">
        <v>17</v>
      </c>
      <c r="H89" s="10" t="s">
        <v>942</v>
      </c>
      <c r="I89" s="9">
        <v>53</v>
      </c>
    </row>
    <row r="90" spans="1:9" x14ac:dyDescent="0.2">
      <c r="A90" t="s">
        <v>695</v>
      </c>
      <c r="B90" t="s">
        <v>696</v>
      </c>
      <c r="C90" s="9">
        <v>46</v>
      </c>
      <c r="D90" s="10" t="s">
        <v>943</v>
      </c>
      <c r="E90" s="9" t="s">
        <v>778</v>
      </c>
      <c r="F90" s="10" t="s">
        <v>778</v>
      </c>
      <c r="G90" s="9" t="s">
        <v>779</v>
      </c>
      <c r="H90" s="10" t="s">
        <v>779</v>
      </c>
      <c r="I90" s="9">
        <v>78</v>
      </c>
    </row>
    <row r="91" spans="1:9" x14ac:dyDescent="0.2">
      <c r="A91" t="s">
        <v>703</v>
      </c>
      <c r="B91" t="s">
        <v>704</v>
      </c>
      <c r="C91" s="9" t="s">
        <v>779</v>
      </c>
      <c r="D91" s="10" t="s">
        <v>779</v>
      </c>
      <c r="E91" s="9" t="s">
        <v>778</v>
      </c>
      <c r="F91" s="10" t="s">
        <v>778</v>
      </c>
      <c r="G91" s="9">
        <v>42</v>
      </c>
      <c r="H91" s="10" t="s">
        <v>870</v>
      </c>
      <c r="I91" s="9">
        <v>78</v>
      </c>
    </row>
    <row r="92" spans="1:9" x14ac:dyDescent="0.2">
      <c r="A92" t="s">
        <v>711</v>
      </c>
      <c r="B92" t="s">
        <v>712</v>
      </c>
      <c r="C92" s="9">
        <v>0</v>
      </c>
      <c r="D92" s="10" t="s">
        <v>792</v>
      </c>
      <c r="E92" s="9">
        <v>32</v>
      </c>
      <c r="F92" s="10" t="s">
        <v>791</v>
      </c>
      <c r="G92" s="9">
        <v>20</v>
      </c>
      <c r="H92" s="10" t="s">
        <v>805</v>
      </c>
      <c r="I92" s="9">
        <v>52</v>
      </c>
    </row>
    <row r="93" spans="1:9" x14ac:dyDescent="0.2">
      <c r="A93" t="s">
        <v>718</v>
      </c>
      <c r="B93" t="s">
        <v>719</v>
      </c>
      <c r="C93" s="9">
        <v>0</v>
      </c>
      <c r="D93" s="10" t="s">
        <v>792</v>
      </c>
      <c r="E93" s="9">
        <v>50</v>
      </c>
      <c r="F93" s="10" t="s">
        <v>944</v>
      </c>
      <c r="G93" s="9">
        <v>6</v>
      </c>
      <c r="H93" s="10" t="s">
        <v>945</v>
      </c>
      <c r="I93" s="9">
        <v>56</v>
      </c>
    </row>
    <row r="94" spans="1:9" x14ac:dyDescent="0.2">
      <c r="A94" t="s">
        <v>725</v>
      </c>
      <c r="B94" t="s">
        <v>726</v>
      </c>
      <c r="C94" s="9" t="s">
        <v>778</v>
      </c>
      <c r="D94" s="10" t="s">
        <v>778</v>
      </c>
      <c r="E94" s="9">
        <v>42</v>
      </c>
      <c r="F94" s="10" t="s">
        <v>913</v>
      </c>
      <c r="G94" s="9" t="s">
        <v>779</v>
      </c>
      <c r="H94" s="10" t="s">
        <v>779</v>
      </c>
      <c r="I94" s="9">
        <v>54</v>
      </c>
    </row>
    <row r="95" spans="1:9" x14ac:dyDescent="0.2">
      <c r="A95" t="s">
        <v>730</v>
      </c>
      <c r="B95" t="s">
        <v>731</v>
      </c>
      <c r="C95" s="9">
        <v>0</v>
      </c>
      <c r="D95" s="10" t="s">
        <v>792</v>
      </c>
      <c r="E95" s="9" t="s">
        <v>779</v>
      </c>
      <c r="F95" s="10" t="s">
        <v>779</v>
      </c>
      <c r="G95" s="9" t="s">
        <v>778</v>
      </c>
      <c r="H95" s="10" t="s">
        <v>778</v>
      </c>
      <c r="I95" s="9">
        <v>56</v>
      </c>
    </row>
    <row r="96" spans="1:9" x14ac:dyDescent="0.2">
      <c r="A96" t="s">
        <v>737</v>
      </c>
      <c r="B96" t="s">
        <v>738</v>
      </c>
      <c r="C96" s="9">
        <v>0</v>
      </c>
      <c r="D96" s="10" t="s">
        <v>792</v>
      </c>
      <c r="E96" s="9">
        <v>0</v>
      </c>
      <c r="F96" s="10" t="s">
        <v>792</v>
      </c>
      <c r="G96" s="9">
        <v>78</v>
      </c>
      <c r="H96" s="10" t="s">
        <v>946</v>
      </c>
      <c r="I96" s="9">
        <v>78</v>
      </c>
    </row>
    <row r="97" spans="1:9" x14ac:dyDescent="0.2">
      <c r="A97" t="s">
        <v>745</v>
      </c>
      <c r="B97" t="s">
        <v>746</v>
      </c>
      <c r="C97" s="9">
        <v>0</v>
      </c>
      <c r="D97" s="10" t="s">
        <v>792</v>
      </c>
      <c r="E97" s="9" t="s">
        <v>779</v>
      </c>
      <c r="F97" s="10" t="s">
        <v>779</v>
      </c>
      <c r="G97" s="9" t="s">
        <v>778</v>
      </c>
      <c r="H97" s="10" t="s">
        <v>778</v>
      </c>
      <c r="I97" s="9">
        <v>79</v>
      </c>
    </row>
    <row r="98" spans="1:9" x14ac:dyDescent="0.2">
      <c r="A98" t="s">
        <v>752</v>
      </c>
      <c r="B98" t="s">
        <v>753</v>
      </c>
      <c r="C98" s="9">
        <v>24</v>
      </c>
      <c r="D98" s="10" t="s">
        <v>947</v>
      </c>
      <c r="E98" s="9">
        <v>9</v>
      </c>
      <c r="F98" s="10" t="s">
        <v>948</v>
      </c>
      <c r="G98" s="9">
        <v>23</v>
      </c>
      <c r="H98" s="10" t="s">
        <v>949</v>
      </c>
      <c r="I98" s="9">
        <v>56</v>
      </c>
    </row>
    <row r="99" spans="1:9" x14ac:dyDescent="0.2">
      <c r="C99" s="9"/>
      <c r="D99" s="10"/>
      <c r="E99" s="9"/>
      <c r="F99" s="10"/>
      <c r="G99" s="9"/>
      <c r="H99" s="10"/>
      <c r="I99" s="9"/>
    </row>
    <row r="100" spans="1:9" x14ac:dyDescent="0.2">
      <c r="C100" s="9"/>
      <c r="D100" s="10"/>
      <c r="E100" s="9"/>
      <c r="F100" s="10"/>
      <c r="G100" s="9"/>
      <c r="H100" s="10"/>
      <c r="I100" s="9"/>
    </row>
    <row r="101" spans="1:9" x14ac:dyDescent="0.2">
      <c r="C101" s="9"/>
      <c r="D101" s="10"/>
      <c r="E101" s="9"/>
      <c r="F101" s="10"/>
      <c r="G101" s="9"/>
      <c r="H101" s="10"/>
      <c r="I101" s="9"/>
    </row>
    <row r="102" spans="1:9" x14ac:dyDescent="0.2">
      <c r="C102" s="9"/>
      <c r="D102" s="10"/>
      <c r="E102" s="9"/>
      <c r="F102" s="10"/>
      <c r="G102" s="9"/>
      <c r="H102" s="10"/>
      <c r="I102" s="9"/>
    </row>
    <row r="103" spans="1:9" x14ac:dyDescent="0.2">
      <c r="C103" s="9"/>
      <c r="D103" s="10"/>
      <c r="E103" s="9"/>
      <c r="F103" s="10"/>
      <c r="G103" s="9"/>
      <c r="H103" s="10"/>
      <c r="I103" s="9"/>
    </row>
  </sheetData>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F386AFD53ED0458ABABB8168DEAD56" ma:contentTypeVersion="12" ma:contentTypeDescription="Create a new document." ma:contentTypeScope="" ma:versionID="f3c8ed77313e0833578fab5e8cd208bf">
  <xsd:schema xmlns:xsd="http://www.w3.org/2001/XMLSchema" xmlns:xs="http://www.w3.org/2001/XMLSchema" xmlns:p="http://schemas.microsoft.com/office/2006/metadata/properties" xmlns:ns2="cdd8502d-ddda-47d3-bc10-7dfd02b2ac59" xmlns:ns3="e7151fac-9fcf-474c-8c03-e664bba15fa0" targetNamespace="http://schemas.microsoft.com/office/2006/metadata/properties" ma:root="true" ma:fieldsID="2fd9090e8a8fce704161089cced97d96" ns2:_="" ns3:_="">
    <xsd:import namespace="cdd8502d-ddda-47d3-bc10-7dfd02b2ac59"/>
    <xsd:import namespace="e7151fac-9fcf-474c-8c03-e664bba15f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d8502d-ddda-47d3-bc10-7dfd02b2ac5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9e5c54e-659f-4636-b7a1-59973806913c}" ma:internalName="TaxCatchAll" ma:showField="CatchAllData" ma:web="cdd8502d-ddda-47d3-bc10-7dfd02b2ac5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7151fac-9fcf-474c-8c03-e664bba15f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f15b542-c3bb-4fe8-b389-dcfcef2f2a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151fac-9fcf-474c-8c03-e664bba15fa0">
      <Terms xmlns="http://schemas.microsoft.com/office/infopath/2007/PartnerControls"/>
    </lcf76f155ced4ddcb4097134ff3c332f>
    <TaxCatchAll xmlns="cdd8502d-ddda-47d3-bc10-7dfd02b2ac59" xsi:nil="true"/>
  </documentManagement>
</p:properties>
</file>

<file path=customXml/itemProps1.xml><?xml version="1.0" encoding="utf-8"?>
<ds:datastoreItem xmlns:ds="http://schemas.openxmlformats.org/officeDocument/2006/customXml" ds:itemID="{7C7F2AE0-EE0E-4564-9171-CFE4671F47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d8502d-ddda-47d3-bc10-7dfd02b2ac59"/>
    <ds:schemaRef ds:uri="e7151fac-9fcf-474c-8c03-e664bba15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143508-3ED2-46DE-9C4A-73B6D8D44193}">
  <ds:schemaRefs>
    <ds:schemaRef ds:uri="http://schemas.microsoft.com/sharepoint/v3/contenttype/forms"/>
  </ds:schemaRefs>
</ds:datastoreItem>
</file>

<file path=customXml/itemProps3.xml><?xml version="1.0" encoding="utf-8"?>
<ds:datastoreItem xmlns:ds="http://schemas.openxmlformats.org/officeDocument/2006/customXml" ds:itemID="{A472F8B0-3F1A-4721-B277-991FFBD46C25}">
  <ds:schemaRefs>
    <ds:schemaRef ds:uri="http://schemas.microsoft.com/office/2006/metadata/properties"/>
    <ds:schemaRef ds:uri="http://schemas.microsoft.com/office/infopath/2007/PartnerControls"/>
    <ds:schemaRef ds:uri="e7151fac-9fcf-474c-8c03-e664bba15fa0"/>
    <ds:schemaRef ds:uri="cdd8502d-ddda-47d3-bc10-7dfd02b2ac5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sheet</vt:lpstr>
      <vt:lpstr>Metadata</vt:lpstr>
      <vt:lpstr>Contents</vt:lpstr>
      <vt:lpstr>Reference Data</vt:lpstr>
      <vt:lpstr>Enrolments</vt:lpstr>
      <vt:lpstr>Sex</vt:lpstr>
      <vt:lpstr>SEN</vt:lpstr>
      <vt:lpstr>JSA</vt:lpstr>
      <vt:lpstr>Religion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enrolment - nursery school level data 2025/26</dc:title>
  <dc:subject/>
  <dc:creator>Statistical Analysis Team, Department of Education</dc:creator>
  <cp:keywords/>
  <dc:description/>
  <cp:lastModifiedBy>McLean, Conor</cp:lastModifiedBy>
  <cp:revision/>
  <dcterms:created xsi:type="dcterms:W3CDTF">2026-03-12T12:11:54Z</dcterms:created>
  <dcterms:modified xsi:type="dcterms:W3CDTF">2026-07-29T14:34:17Z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0x01010059F386AFD53ED0458ABABB8168DEAD56</vt:lpwstr>
  </property>
  <property fmtid="{D5CDD505-2E9C-101B-9397-08002B2CF9AE}" pid="3" name="MediaServiceImageTags">
    <vt:lpwstr/>
  </property>
</Properties>
</file>