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739" activeTab="0"/>
  </bookViews>
  <sheets>
    <sheet name="meta data" sheetId="1" r:id="rId1"/>
    <sheet name="reference data" sheetId="2" r:id="rId2"/>
    <sheet name="enrolments" sheetId="3" r:id="rId3"/>
    <sheet name="gender" sheetId="4" r:id="rId4"/>
    <sheet name="SEN" sheetId="5" r:id="rId5"/>
    <sheet name="Job Seeker's Allowance" sheetId="6" r:id="rId6"/>
    <sheet name="religion" sheetId="7" r:id="rId7"/>
  </sheets>
  <definedNames>
    <definedName name="_xlnm._FilterDatabase" localSheetId="5" hidden="1">'Job Seeker''s Allowance'!$A$5:$E$100</definedName>
    <definedName name="_xlnm._FilterDatabase" localSheetId="6" hidden="1">'religion'!$A$4:$I$99</definedName>
    <definedName name="_xlnm._FilterDatabase" localSheetId="4" hidden="1">'SEN'!$A$5:$E$100</definedName>
  </definedNames>
  <calcPr fullCalcOnLoad="1"/>
</workbook>
</file>

<file path=xl/sharedStrings.xml><?xml version="1.0" encoding="utf-8"?>
<sst xmlns="http://schemas.openxmlformats.org/spreadsheetml/2006/main" count="1676" uniqueCount="443">
  <si>
    <t>Data are collected annually through the School census exercise.</t>
  </si>
  <si>
    <t>This takes place in early October, when each school is required to submit a return detailing information about the numbers of pupils on their register.</t>
  </si>
  <si>
    <t xml:space="preserve">Statistics produced from the school census exercise qualify as National Statistics. </t>
  </si>
  <si>
    <t>Schools fall under various management types:</t>
  </si>
  <si>
    <t xml:space="preserve">Primary and secondary school Boards of Governors consist of representatives of transferors (mainly the Protestant Churches) along with representatives of parents, </t>
  </si>
  <si>
    <t>Within the controlled sector there is a small but growing number of controlled integrated schools.</t>
  </si>
  <si>
    <t xml:space="preserve">Voluntary schools vary in the rates of capital grant to which they are entitled, depending on the management structures they have adopted. </t>
  </si>
  <si>
    <t>A majority are entitled to capital grants at 100%.</t>
  </si>
  <si>
    <t xml:space="preserve">which consist of persons appointed as provided in each school's scheme of management along with representatives of parents and teachers and, in most cases, </t>
  </si>
  <si>
    <t>Such schools are funded directly by the Department.</t>
  </si>
  <si>
    <t xml:space="preserve">The practical operation of all schools has increasingly become a matter for Boards of Governors. They are responsible </t>
  </si>
  <si>
    <t xml:space="preserve">for the delivery of the curriculum, admission of pupils, and in the case of schools with delegated budgets, for the management of their own financial affairs, </t>
  </si>
  <si>
    <t xml:space="preserve">including staffing matters. </t>
  </si>
  <si>
    <t>Key</t>
  </si>
  <si>
    <t>means zero cases.</t>
  </si>
  <si>
    <t xml:space="preserve">* </t>
  </si>
  <si>
    <t>refers to less than five cases where data is considered sensitive.</t>
  </si>
  <si>
    <t xml:space="preserve"># </t>
  </si>
  <si>
    <t>means figure has been supressed under rules of disclosure.</t>
  </si>
  <si>
    <t>Enquiries relating to information collected in the school census in Northern Ireland</t>
  </si>
  <si>
    <t>should be addressed to:</t>
  </si>
  <si>
    <t>Department of Education,</t>
  </si>
  <si>
    <t xml:space="preserve">Rathgael House, </t>
  </si>
  <si>
    <t xml:space="preserve">Balloo Road, </t>
  </si>
  <si>
    <t>Bangor,</t>
  </si>
  <si>
    <t>Co. Down</t>
  </si>
  <si>
    <t>BT19 7PR.</t>
  </si>
  <si>
    <t>Telephone: 028 9127 9401</t>
  </si>
  <si>
    <t xml:space="preserve">email: </t>
  </si>
  <si>
    <t>Among the information collected are details on: year group, gender, age, religion, ethnicity, Special Educational Needs and pupils with a parent in receipt of Income Support or Job Seeker's Allowance.</t>
  </si>
  <si>
    <t>denino</t>
  </si>
  <si>
    <t>school name</t>
  </si>
  <si>
    <t>Schoolname</t>
  </si>
  <si>
    <t>full-time</t>
  </si>
  <si>
    <t>pupils</t>
  </si>
  <si>
    <t>total</t>
  </si>
  <si>
    <t>part-time</t>
  </si>
  <si>
    <t>boys</t>
  </si>
  <si>
    <t>girls</t>
  </si>
  <si>
    <t>total pupils</t>
  </si>
  <si>
    <t xml:space="preserve">Total pupils with </t>
  </si>
  <si>
    <t>Special Educational needs</t>
  </si>
  <si>
    <t>(Stage 1 - 5 on code of practice)</t>
  </si>
  <si>
    <t>Children with a parent in receipt of Income Support or Income based Jobseeker's allowance</t>
  </si>
  <si>
    <r>
      <t>Voluntary (maintained)</t>
    </r>
    <r>
      <rPr>
        <sz val="10"/>
        <rFont val="Arial"/>
        <family val="2"/>
      </rPr>
      <t xml:space="preserve"> schools are managed by Boards of Governors which consist of members nominated by trustees (mainly Roman Catholic), </t>
    </r>
  </si>
  <si>
    <r>
      <t>Voluntary: (Non-Maintained)</t>
    </r>
    <r>
      <rPr>
        <sz val="10"/>
        <rFont val="Arial"/>
        <family val="2"/>
      </rPr>
      <t xml:space="preserve"> schools are mainly voluntary grammar schools, managed by Boards of Governors </t>
    </r>
  </si>
  <si>
    <r>
      <t xml:space="preserve">In recent years a number of </t>
    </r>
    <r>
      <rPr>
        <b/>
        <sz val="10"/>
        <rFont val="Arial"/>
        <family val="2"/>
      </rPr>
      <t>grant-maintained integrated</t>
    </r>
    <r>
      <rPr>
        <sz val="10"/>
        <rFont val="Arial"/>
        <family val="2"/>
      </rPr>
      <t xml:space="preserve"> schools have been established at primary level and post-primary levels. </t>
    </r>
  </si>
  <si>
    <r>
      <t xml:space="preserve">Independent </t>
    </r>
    <r>
      <rPr>
        <sz val="10"/>
        <rFont val="Arial"/>
        <family val="2"/>
      </rPr>
      <t>schools do not receive recurrent funding from the Dept Education.</t>
    </r>
  </si>
  <si>
    <r>
      <t>% pupils</t>
    </r>
    <r>
      <rPr>
        <b/>
        <sz val="10"/>
        <rFont val="Arial"/>
        <family val="2"/>
      </rPr>
      <t xml:space="preserve"> entitled to</t>
    </r>
  </si>
  <si>
    <t>50 BENTHAM DRIVE</t>
  </si>
  <si>
    <t>SUSAN STREET</t>
  </si>
  <si>
    <t>4-22 UPPER RIGA STREET</t>
  </si>
  <si>
    <t>LIGONIEL ROAD</t>
  </si>
  <si>
    <t>111 SALISBURY AVE</t>
  </si>
  <si>
    <t>DUNCAIRN PARADE</t>
  </si>
  <si>
    <t>23-25 PERCY STREET</t>
  </si>
  <si>
    <t>104 HOPEWELL CRESCENT</t>
  </si>
  <si>
    <t>STANHOPE DRIVE</t>
  </si>
  <si>
    <t>SYLVAN STREET</t>
  </si>
  <si>
    <t>WELLWOOD AVENUE</t>
  </si>
  <si>
    <t>516 RAVENHILL ROAD</t>
  </si>
  <si>
    <t>MONAGH LINK</t>
  </si>
  <si>
    <t>GLENALINA ROAD</t>
  </si>
  <si>
    <t>822 SHORE ROAD</t>
  </si>
  <si>
    <t>SUNNYSIDE CRESCENT</t>
  </si>
  <si>
    <t>2 STEWARTSTOWN ROAD</t>
  </si>
  <si>
    <t>40 SLIEVEGALLION DRIVE</t>
  </si>
  <si>
    <t>NEW BARNSLEY GREEN</t>
  </si>
  <si>
    <t>WHITEROCK GARDENS</t>
  </si>
  <si>
    <t>BUTLER WALK</t>
  </si>
  <si>
    <t>GLEN ROAD</t>
  </si>
  <si>
    <t>45A ALBERT STREET</t>
  </si>
  <si>
    <t>76 ACADEMY ROAD</t>
  </si>
  <si>
    <t>9A GREYSTONE ROAD</t>
  </si>
  <si>
    <t>TROSTAN AVENUE</t>
  </si>
  <si>
    <t>NORTH ROAD</t>
  </si>
  <si>
    <t>GLENVARNA COURT</t>
  </si>
  <si>
    <t>STEEPLE ROAD</t>
  </si>
  <si>
    <t>KYLEMORE ROAD</t>
  </si>
  <si>
    <t>JENNINGS PARK</t>
  </si>
  <si>
    <t>GRANGE DRIVE</t>
  </si>
  <si>
    <t>52 GREYSTONE ROAD</t>
  </si>
  <si>
    <t>43 FAIRWAY</t>
  </si>
  <si>
    <t>2C PORTAFERRY ROAD</t>
  </si>
  <si>
    <t>73 ASHMOUNT GARDENS</t>
  </si>
  <si>
    <t>BRUNSWICK ROAD</t>
  </si>
  <si>
    <t>5-7 MOUNT CRESCENT</t>
  </si>
  <si>
    <t>WYNCHURCH ROAD</t>
  </si>
  <si>
    <t>135 CLONDUFF DRIVE</t>
  </si>
  <si>
    <t>33 GLENARD ROAD</t>
  </si>
  <si>
    <t>20 REDPOLL AVENUE</t>
  </si>
  <si>
    <t>30 KILLOUGH ROAD</t>
  </si>
  <si>
    <t>FOLLY LANE</t>
  </si>
  <si>
    <t>11 GOOD SHEPHERD ROAD</t>
  </si>
  <si>
    <t>4 TRINITY TERRACE</t>
  </si>
  <si>
    <t>GLASVEY DRIVE</t>
  </si>
  <si>
    <t>BELL STEEL ROAD</t>
  </si>
  <si>
    <t>RAILWAY STREET</t>
  </si>
  <si>
    <t>PRINCESS WAY</t>
  </si>
  <si>
    <t>23 CHESTNUT GROVE</t>
  </si>
  <si>
    <t>CRAIGAVON AVENUE</t>
  </si>
  <si>
    <t>LOWER TOBERHEWNEY LANE</t>
  </si>
  <si>
    <t>124 HARBOUR ROAD</t>
  </si>
  <si>
    <t>166A BALLAGH ROAD</t>
  </si>
  <si>
    <t>CIRCULAR ROAD</t>
  </si>
  <si>
    <t>COOLNAFRANKY ESTATE</t>
  </si>
  <si>
    <t>PRIMROSE GARDENS</t>
  </si>
  <si>
    <t>GARVAGHY ROAD</t>
  </si>
  <si>
    <t>PORTADOWN</t>
  </si>
  <si>
    <t>11 MARTIN'S LANE</t>
  </si>
  <si>
    <t>LOWER DESART LANE</t>
  </si>
  <si>
    <t>4 COOLE ROAD</t>
  </si>
  <si>
    <t>61 GT. GEORGE'S ST</t>
  </si>
  <si>
    <t>BELFAST</t>
  </si>
  <si>
    <t>NEWTOWNABBEY</t>
  </si>
  <si>
    <t>LONDONDERRY</t>
  </si>
  <si>
    <t>OMAGH</t>
  </si>
  <si>
    <t>ENNISKILLEN</t>
  </si>
  <si>
    <t>LIMAVADY</t>
  </si>
  <si>
    <t>BALLYMENA</t>
  </si>
  <si>
    <t>BALLYMONEY</t>
  </si>
  <si>
    <t>CARRICKFERGUS</t>
  </si>
  <si>
    <t>ANTRIM</t>
  </si>
  <si>
    <t>MAGHERAFELT</t>
  </si>
  <si>
    <t>COLERAINE</t>
  </si>
  <si>
    <t>BALLYCLARE</t>
  </si>
  <si>
    <t>LARNE</t>
  </si>
  <si>
    <t>BANGOR</t>
  </si>
  <si>
    <t>HOLYWOOD</t>
  </si>
  <si>
    <t>NEWTOWNARDS</t>
  </si>
  <si>
    <t>LISBURN</t>
  </si>
  <si>
    <t>DOWNPATRICK</t>
  </si>
  <si>
    <t>ARMAGH</t>
  </si>
  <si>
    <t>NEWRY</t>
  </si>
  <si>
    <t>LURGAN</t>
  </si>
  <si>
    <t>FIVEMILETOWN</t>
  </si>
  <si>
    <t>DUNGANNON</t>
  </si>
  <si>
    <t>COOKSTOWN</t>
  </si>
  <si>
    <t>BANBRIDGE</t>
  </si>
  <si>
    <t>DROMORE</t>
  </si>
  <si>
    <t>TANDRAGEE</t>
  </si>
  <si>
    <t>CRAIGAVON</t>
  </si>
  <si>
    <t>COALISLAND</t>
  </si>
  <si>
    <t>WARRENPOINT</t>
  </si>
  <si>
    <t>Nursery</t>
  </si>
  <si>
    <t>Controlled</t>
  </si>
  <si>
    <t>Arellian Nursery School</t>
  </si>
  <si>
    <t>Glenbank Nursery School</t>
  </si>
  <si>
    <t>Tudor Lodge Nursery School</t>
  </si>
  <si>
    <t>Brefne Nursery School</t>
  </si>
  <si>
    <t>New Lodge Nursery School</t>
  </si>
  <si>
    <t>Shaftesbury Nursery School</t>
  </si>
  <si>
    <t>Victoria Nursery School</t>
  </si>
  <si>
    <t>Glendhu Nursery School</t>
  </si>
  <si>
    <t>Hope Nursery School</t>
  </si>
  <si>
    <t>Stanhope Street Nursery School</t>
  </si>
  <si>
    <t>Ravenscroft Nursery School</t>
  </si>
  <si>
    <t>Oldpark Nursery School</t>
  </si>
  <si>
    <t>Sandbrook Nursery School</t>
  </si>
  <si>
    <t>Bethlehem Nursery School</t>
  </si>
  <si>
    <t>St Martin's Nursery School</t>
  </si>
  <si>
    <t>St Bernadette's Nursery School</t>
  </si>
  <si>
    <t>St Mary's Nursery School</t>
  </si>
  <si>
    <t>Our Lady's Nursery School</t>
  </si>
  <si>
    <t>Holy Rosary Nursery School</t>
  </si>
  <si>
    <t>St Teresa's Nursery School</t>
  </si>
  <si>
    <t>St Michael's Nursery School</t>
  </si>
  <si>
    <t>Holy Child Nursery School</t>
  </si>
  <si>
    <t>St Peter's Nursery School</t>
  </si>
  <si>
    <t>Matt Talbot Nursery School</t>
  </si>
  <si>
    <t>St Maria Goretti Nursery School</t>
  </si>
  <si>
    <t>Holy Cross Nursery School</t>
  </si>
  <si>
    <t>St Oliver Plunkett Nursery School</t>
  </si>
  <si>
    <t>The Cathedral Nursery School</t>
  </si>
  <si>
    <t>The Academy Nursery School</t>
  </si>
  <si>
    <t>Strathfoyle Nursery School</t>
  </si>
  <si>
    <t>Lisnagelvin Nursery School</t>
  </si>
  <si>
    <t>Omagh North Nursery School</t>
  </si>
  <si>
    <t>Bligh's Lane Nursery School</t>
  </si>
  <si>
    <t>Carnhill Nursery School</t>
  </si>
  <si>
    <t>Galliagh Nursery School</t>
  </si>
  <si>
    <t>Belmont Nursery School</t>
  </si>
  <si>
    <t>Trench Road Nursery School</t>
  </si>
  <si>
    <t>Enniskillen Nursery</t>
  </si>
  <si>
    <t>Limavady Nursery School</t>
  </si>
  <si>
    <t>Ballymena Nursery School</t>
  </si>
  <si>
    <t>Ballymoney Nursery School</t>
  </si>
  <si>
    <t>Sunnylands Nursery School</t>
  </si>
  <si>
    <t>Mossley Nursery School</t>
  </si>
  <si>
    <t>Dunclug Nursery School</t>
  </si>
  <si>
    <t>Ballyhenry Nursery School</t>
  </si>
  <si>
    <t>Steeple Nursery School</t>
  </si>
  <si>
    <t>Magherafelt Nursery School</t>
  </si>
  <si>
    <t>Kylemore Nursery School</t>
  </si>
  <si>
    <t>Monkstown Nursery School</t>
  </si>
  <si>
    <t>Ballyclare Nursery School</t>
  </si>
  <si>
    <t>Ballysally Nursery School</t>
  </si>
  <si>
    <t>St Joseph's Nursery School</t>
  </si>
  <si>
    <t>St Anthony's Nursery School</t>
  </si>
  <si>
    <t>Bangor Central Nursery School</t>
  </si>
  <si>
    <t>Holywood Nursery School</t>
  </si>
  <si>
    <t>Newtownards Nursery School</t>
  </si>
  <si>
    <t>Barbour Nursery School</t>
  </si>
  <si>
    <t>Trinity Nursery School</t>
  </si>
  <si>
    <t>Downpatrick Nursery School</t>
  </si>
  <si>
    <t>King's Road Nursery School</t>
  </si>
  <si>
    <t>Knockbreda Nursery School</t>
  </si>
  <si>
    <t>Castlereagh Nursery School</t>
  </si>
  <si>
    <t>Glenbrook Nursery School</t>
  </si>
  <si>
    <t>Pond Park Nursery School</t>
  </si>
  <si>
    <t>St Colmcille's Nursery School</t>
  </si>
  <si>
    <t>Convent of Mercy Nursery School</t>
  </si>
  <si>
    <t>Good Shepherd Nursery School</t>
  </si>
  <si>
    <t>Holy Trinity Nursery School</t>
  </si>
  <si>
    <t>St Luke's Nursery School</t>
  </si>
  <si>
    <t>St Kieran's Nursery School</t>
  </si>
  <si>
    <t>Kircubbin Community Nursery School</t>
  </si>
  <si>
    <t>Railway Street Nursery School</t>
  </si>
  <si>
    <t>Millington Nursery School</t>
  </si>
  <si>
    <t>Harrison Nursery School</t>
  </si>
  <si>
    <t>Kilkeel Nursery School</t>
  </si>
  <si>
    <t>Fivemiletown Nursery School</t>
  </si>
  <si>
    <t>The Grove Nursery School</t>
  </si>
  <si>
    <t>Dungannon Nursery School</t>
  </si>
  <si>
    <t>Cookstown Nursery School</t>
  </si>
  <si>
    <t>Banbridge Nursery School</t>
  </si>
  <si>
    <t>Downshire Nursery School</t>
  </si>
  <si>
    <t>Dromore Nursery School</t>
  </si>
  <si>
    <t>Tandragee Nursery School</t>
  </si>
  <si>
    <t>St John the Baptist Nursery</t>
  </si>
  <si>
    <t>College Farm Nursery School</t>
  </si>
  <si>
    <t>Little Flower Nursery School</t>
  </si>
  <si>
    <t>Seaview Nursery School</t>
  </si>
  <si>
    <t>Drumnamoe Nursery School</t>
  </si>
  <si>
    <t>Source: NI school census</t>
  </si>
  <si>
    <t>BELFAST SOUTH</t>
  </si>
  <si>
    <t>BELFAST EAST</t>
  </si>
  <si>
    <t>BELFAST NORTH</t>
  </si>
  <si>
    <t>BELFAST WEST</t>
  </si>
  <si>
    <t>FOYLE</t>
  </si>
  <si>
    <t>WEST TYRONE</t>
  </si>
  <si>
    <t>FERMANAGH AND SOUTH TYRONE</t>
  </si>
  <si>
    <t>EAST LONDONDERRY</t>
  </si>
  <si>
    <t>NORTH ANTRIM</t>
  </si>
  <si>
    <t>EAST ANTRIM</t>
  </si>
  <si>
    <t>SOUTH ANTRIM</t>
  </si>
  <si>
    <t>MID ULSTER</t>
  </si>
  <si>
    <t>NORTH DOWN</t>
  </si>
  <si>
    <t>STRANGFORD</t>
  </si>
  <si>
    <t>LAGAN VALLEY</t>
  </si>
  <si>
    <t>SOUTH DOWN</t>
  </si>
  <si>
    <t>NEWRY AND ARMAGH</t>
  </si>
  <si>
    <t>UPPER BANN</t>
  </si>
  <si>
    <t>McArthur Nursery School</t>
  </si>
  <si>
    <t>Edenderry Nursery School, Belfast</t>
  </si>
  <si>
    <t>Catholic Maintained</t>
  </si>
  <si>
    <t>Ashgrove Nursery, Newtownabbey</t>
  </si>
  <si>
    <t>St Therese's Nursery School</t>
  </si>
  <si>
    <t>Edenderry Nursery School, Portadown</t>
  </si>
  <si>
    <t>Ashgrove Nursery, Newry</t>
  </si>
  <si>
    <t>St Malachy's Nursery</t>
  </si>
  <si>
    <t>school</t>
  </si>
  <si>
    <t>parliamentary</t>
  </si>
  <si>
    <t>district</t>
  </si>
  <si>
    <t>urban/</t>
  </si>
  <si>
    <t>De ref</t>
  </si>
  <si>
    <t>address 1</t>
  </si>
  <si>
    <t>town</t>
  </si>
  <si>
    <t>postcode</t>
  </si>
  <si>
    <t>school type</t>
  </si>
  <si>
    <t>management type</t>
  </si>
  <si>
    <t>constituency</t>
  </si>
  <si>
    <t>council '14</t>
  </si>
  <si>
    <t xml:space="preserve">rural     </t>
  </si>
  <si>
    <t xml:space="preserve">Pupils at </t>
  </si>
  <si>
    <t>Pupils with statement of</t>
  </si>
  <si>
    <t>stage 1 - stage 4</t>
  </si>
  <si>
    <t>Special Educational Needs</t>
  </si>
  <si>
    <t>of SEN Code of practice</t>
  </si>
  <si>
    <t>DE ref</t>
  </si>
  <si>
    <t>Protestant</t>
  </si>
  <si>
    <t>% Protestant</t>
  </si>
  <si>
    <t>Catholic</t>
  </si>
  <si>
    <t>% Catholic</t>
  </si>
  <si>
    <t>Other Christian / non-Christian / no religion / unknown</t>
  </si>
  <si>
    <t>% Other Christian / non-Christian / no religion / unknown</t>
  </si>
  <si>
    <t>Enrolment</t>
  </si>
  <si>
    <t>TUDOR PLACE</t>
  </si>
  <si>
    <t>1-3 VICTORIA PARADE</t>
  </si>
  <si>
    <t>10-18 GLENDHU MANOR</t>
  </si>
  <si>
    <t>39 RAVENSCROFT AVENUE</t>
  </si>
  <si>
    <t>9 DEANBY GARDENS</t>
  </si>
  <si>
    <t>24 BEARNAGH GLEN</t>
  </si>
  <si>
    <t>2 SERVIA STREET</t>
  </si>
  <si>
    <t>DERRY CITY AND STRABANE</t>
  </si>
  <si>
    <t>2B CLONMEEN DRIVE</t>
  </si>
  <si>
    <t>RICHILL PARK</t>
  </si>
  <si>
    <t>64A OLD MOUNTFIELD ROAD</t>
  </si>
  <si>
    <t>FERMANAGH AND OMAGH</t>
  </si>
  <si>
    <t>3 BLIGHS LANE</t>
  </si>
  <si>
    <t>1 VILLAGE LANE</t>
  </si>
  <si>
    <t>1 HEATHER ROAD</t>
  </si>
  <si>
    <t>19B RACECOURSE ROAD</t>
  </si>
  <si>
    <t>8 TRENCH ROAD</t>
  </si>
  <si>
    <t>29 DUBLIN ROAD</t>
  </si>
  <si>
    <t>CAUSEWAY COAST AND GLENS</t>
  </si>
  <si>
    <t>MID AND EAST ANTRIM</t>
  </si>
  <si>
    <t>120A SUNNYLANDS AVENUE</t>
  </si>
  <si>
    <t>2A HAZELBURN ROAD</t>
  </si>
  <si>
    <t>ANTRIM AND NEWTOWNABBEY</t>
  </si>
  <si>
    <t>95 DOURY ROAD</t>
  </si>
  <si>
    <t>32A CASTLEDAWSON ROAD</t>
  </si>
  <si>
    <t>57 ASHGROVE ROAD</t>
  </si>
  <si>
    <t>BALLYSALLY ROAD</t>
  </si>
  <si>
    <t>4 CASTLE PARK ROAD</t>
  </si>
  <si>
    <t>ARDS AND NORTH DOWN</t>
  </si>
  <si>
    <t>66 CHURCH ROAD</t>
  </si>
  <si>
    <t>LISBURN AND CASTLEREAGH</t>
  </si>
  <si>
    <t>NEWRY MOURNE AND DOWN</t>
  </si>
  <si>
    <t>MELFORT DRIVE</t>
  </si>
  <si>
    <t>ARDCAOIN AVENUE</t>
  </si>
  <si>
    <t>1 CHURCH GROVE</t>
  </si>
  <si>
    <t>ARMAGH CITY, BANBRIDGE AND CRAIGAVON</t>
  </si>
  <si>
    <t>23B BALLINAHONE AVENUE</t>
  </si>
  <si>
    <t>3A LURGAN ROAD</t>
  </si>
  <si>
    <t>18A BANBRIDGE ROAD</t>
  </si>
  <si>
    <t>24B MADDEN ROAD</t>
  </si>
  <si>
    <t>58 LEVIN ROAD</t>
  </si>
  <si>
    <t>free school meals / JSA / IS</t>
  </si>
  <si>
    <r>
      <t>pupils</t>
    </r>
    <r>
      <rPr>
        <b/>
        <sz val="10"/>
        <rFont val="Arial"/>
        <family val="2"/>
      </rPr>
      <t xml:space="preserve"> entitled to</t>
    </r>
  </si>
  <si>
    <t>teachers and the Education Authority. Nursery, grammar and special school Boards of Governors consist of representatives of the latter 3 categories.</t>
  </si>
  <si>
    <t>along with representatives of parents, teachers and the Education Authority.</t>
  </si>
  <si>
    <t xml:space="preserve">members appointed by the Department or the Education Authority. Voluntary Grammar Schools are funded directly by the Department. </t>
  </si>
  <si>
    <r>
      <t xml:space="preserve">Controlled </t>
    </r>
    <r>
      <rPr>
        <sz val="10"/>
        <rFont val="Arial"/>
        <family val="2"/>
      </rPr>
      <t xml:space="preserve">schools are managed by the Education Authority through Boards of Governors. </t>
    </r>
  </si>
  <si>
    <t>In 2016/17, the school census date was 7th October.  Figures in these tables are a snapshot of the situation in schools at that time.</t>
  </si>
  <si>
    <t>This file was last updated on 22 February 2017</t>
  </si>
  <si>
    <t>statistics@education-ni.gov.uk</t>
  </si>
  <si>
    <t>BT125NS</t>
  </si>
  <si>
    <t>Urban</t>
  </si>
  <si>
    <t>BT54FE</t>
  </si>
  <si>
    <t>BT133GW</t>
  </si>
  <si>
    <t>BT148BW</t>
  </si>
  <si>
    <t>BT131LY</t>
  </si>
  <si>
    <t>BT155EB</t>
  </si>
  <si>
    <t>BT152ET</t>
  </si>
  <si>
    <t>BT132HS</t>
  </si>
  <si>
    <t>BT152EN</t>
  </si>
  <si>
    <t>BT42RJ</t>
  </si>
  <si>
    <t>BT131DP</t>
  </si>
  <si>
    <t>BT131BX</t>
  </si>
  <si>
    <t>BT55BA</t>
  </si>
  <si>
    <t>BT146GN</t>
  </si>
  <si>
    <t>BT41NG</t>
  </si>
  <si>
    <t>BT60BW</t>
  </si>
  <si>
    <t>BT118EF</t>
  </si>
  <si>
    <t>BT127JG</t>
  </si>
  <si>
    <t>BT367DG</t>
  </si>
  <si>
    <t>BT146NN</t>
  </si>
  <si>
    <t>BT73DB</t>
  </si>
  <si>
    <t>BT118HR</t>
  </si>
  <si>
    <t>BT119JP</t>
  </si>
  <si>
    <t>BT118JP</t>
  </si>
  <si>
    <t>BT124EJ</t>
  </si>
  <si>
    <t>BT127HS</t>
  </si>
  <si>
    <t>BT127PS</t>
  </si>
  <si>
    <t>BT147NZ</t>
  </si>
  <si>
    <t>BT118AY</t>
  </si>
  <si>
    <t>BT124HB</t>
  </si>
  <si>
    <t>BT487LE</t>
  </si>
  <si>
    <t>BT476UP</t>
  </si>
  <si>
    <t>Rural</t>
  </si>
  <si>
    <t>BT475QZ</t>
  </si>
  <si>
    <t>BT797EG</t>
  </si>
  <si>
    <t>BT489PJ</t>
  </si>
  <si>
    <t>BT488DU</t>
  </si>
  <si>
    <t>BT488NX</t>
  </si>
  <si>
    <t>BT488NF</t>
  </si>
  <si>
    <t>BT472DT</t>
  </si>
  <si>
    <t>BT746HH</t>
  </si>
  <si>
    <t>BT490ND</t>
  </si>
  <si>
    <t>BT437BL</t>
  </si>
  <si>
    <t>BT536BW</t>
  </si>
  <si>
    <t>BT388JJ</t>
  </si>
  <si>
    <t>BT365NA</t>
  </si>
  <si>
    <t>BT436SU</t>
  </si>
  <si>
    <t>BT365JD</t>
  </si>
  <si>
    <t>BT411AF</t>
  </si>
  <si>
    <t>BT456PA</t>
  </si>
  <si>
    <t>BT366LJ</t>
  </si>
  <si>
    <t>BT513HG</t>
  </si>
  <si>
    <t>BT370NB</t>
  </si>
  <si>
    <t>BT399EY</t>
  </si>
  <si>
    <t>BT522QA</t>
  </si>
  <si>
    <t>BT411JZ</t>
  </si>
  <si>
    <t>BT402BG</t>
  </si>
  <si>
    <t>BT204TF</t>
  </si>
  <si>
    <t>BT189BU</t>
  </si>
  <si>
    <t>BT238NN</t>
  </si>
  <si>
    <t>BT275BZ</t>
  </si>
  <si>
    <t>BT203DW</t>
  </si>
  <si>
    <t>BT306AF</t>
  </si>
  <si>
    <t>BT57FD</t>
  </si>
  <si>
    <t>BT60JJ</t>
  </si>
  <si>
    <t>BT69NR</t>
  </si>
  <si>
    <t>BT234HS</t>
  </si>
  <si>
    <t>BT283PW</t>
  </si>
  <si>
    <t>BT306PX</t>
  </si>
  <si>
    <t>BT306NF</t>
  </si>
  <si>
    <t>BT170PL</t>
  </si>
  <si>
    <t>BT281DG</t>
  </si>
  <si>
    <t>BT170DB</t>
  </si>
  <si>
    <t>BT170PB</t>
  </si>
  <si>
    <t>BT170UN</t>
  </si>
  <si>
    <t>BT222SU</t>
  </si>
  <si>
    <t>BT617HP</t>
  </si>
  <si>
    <t>BT635EP</t>
  </si>
  <si>
    <t>BT341JT</t>
  </si>
  <si>
    <t>BT623HE</t>
  </si>
  <si>
    <t>BT668SU</t>
  </si>
  <si>
    <t>BT344AT</t>
  </si>
  <si>
    <t>BT750QP</t>
  </si>
  <si>
    <t>BT601EE</t>
  </si>
  <si>
    <t>BT716BE</t>
  </si>
  <si>
    <t>BT808PF</t>
  </si>
  <si>
    <t>BT324AF</t>
  </si>
  <si>
    <t>BT323EN</t>
  </si>
  <si>
    <t>BT251NB</t>
  </si>
  <si>
    <t>BT622DG</t>
  </si>
  <si>
    <t>BT621EB</t>
  </si>
  <si>
    <t>BT358PJ</t>
  </si>
  <si>
    <t>BT618AN</t>
  </si>
  <si>
    <t>BT715DR</t>
  </si>
  <si>
    <t>BT343NF</t>
  </si>
  <si>
    <t>BT679EU</t>
  </si>
  <si>
    <t>Data on Pupils attending nursery schools in Northern Ireland 2016/17: reference data</t>
  </si>
  <si>
    <t>Data on Pupils attending nursery schools in Northern Ireland 2016/17: enrolment data</t>
  </si>
  <si>
    <t>Data on Pupils attending nursery schools in Northern Ireland 2016/17: gender data</t>
  </si>
  <si>
    <t>Data on Pupils attending nursery schools in Northern Ireland 2016/17: SEN data</t>
  </si>
  <si>
    <t xml:space="preserve">Data on Pupils attending nursery schools in Northern Ireland 2016/17: </t>
  </si>
  <si>
    <t>Data on religious background of pupils attending nursery schools in Northern Ireland, 2016/17</t>
  </si>
  <si>
    <t>*</t>
  </si>
  <si>
    <t>#</t>
  </si>
  <si>
    <t>Analytical Services Unit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</si>
</sst>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%"/>
    <numFmt numFmtId="166" formatCode="0.0000%"/>
    <numFmt numFmtId="167" formatCode="0.00000%"/>
    <numFmt numFmtId="168" formatCode="0.000000%"/>
    <numFmt numFmtId="169" formatCode="0.0000000%"/>
    <numFmt numFmtId="170" formatCode="0.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##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170" fontId="0" fillId="0" borderId="0" xfId="0" applyNumberFormat="1" applyAlignment="1">
      <alignment horizontal="right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Border="1" applyAlignment="1">
      <alignment horizontal="left" wrapText="1"/>
    </xf>
    <xf numFmtId="3" fontId="3" fillId="0" borderId="0" xfId="45" applyNumberFormat="1" applyFont="1" applyBorder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76" fontId="0" fillId="0" borderId="0" xfId="0" applyNumberFormat="1" applyAlignment="1">
      <alignment horizontal="right"/>
    </xf>
    <xf numFmtId="176" fontId="3" fillId="0" borderId="0" xfId="0" applyNumberFormat="1" applyFont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wrapText="1"/>
    </xf>
    <xf numFmtId="176" fontId="1" fillId="0" borderId="0" xfId="0" applyNumberFormat="1" applyFont="1" applyAlignment="1">
      <alignment horizontal="left"/>
    </xf>
    <xf numFmtId="0" fontId="2" fillId="0" borderId="0" xfId="53" applyAlignment="1" applyProtection="1">
      <alignment/>
      <protection/>
    </xf>
    <xf numFmtId="0" fontId="0" fillId="0" borderId="0" xfId="0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cs@education-ni.gov.uk" TargetMode="Externa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7"/>
  <sheetViews>
    <sheetView tabSelected="1" zoomScalePageLayoutView="0" workbookViewId="0" topLeftCell="A1">
      <selection activeCell="F40" sqref="F40:F41"/>
    </sheetView>
  </sheetViews>
  <sheetFormatPr defaultColWidth="9.140625" defaultRowHeight="12.75"/>
  <sheetData>
    <row r="2" ht="12.75">
      <c r="A2" s="1" t="s">
        <v>0</v>
      </c>
    </row>
    <row r="3" ht="12.75">
      <c r="A3" s="1" t="s">
        <v>1</v>
      </c>
    </row>
    <row r="4" ht="12.75">
      <c r="A4" s="1" t="s">
        <v>334</v>
      </c>
    </row>
    <row r="5" ht="12.75">
      <c r="A5" s="1" t="s">
        <v>29</v>
      </c>
    </row>
    <row r="6" ht="12.75">
      <c r="A6" s="1" t="s">
        <v>2</v>
      </c>
    </row>
    <row r="8" ht="12.75">
      <c r="A8" s="1" t="s">
        <v>3</v>
      </c>
    </row>
    <row r="9" ht="12.75">
      <c r="A9" s="2" t="s">
        <v>333</v>
      </c>
    </row>
    <row r="10" ht="12.75">
      <c r="A10" s="1" t="s">
        <v>4</v>
      </c>
    </row>
    <row r="11" ht="12.75">
      <c r="A11" s="1" t="s">
        <v>330</v>
      </c>
    </row>
    <row r="12" ht="12.75">
      <c r="A12" s="1" t="s">
        <v>5</v>
      </c>
    </row>
    <row r="13" ht="12.75">
      <c r="A13" s="2" t="s">
        <v>44</v>
      </c>
    </row>
    <row r="14" ht="12.75">
      <c r="A14" s="1" t="s">
        <v>331</v>
      </c>
    </row>
    <row r="15" ht="12.75">
      <c r="A15" s="1" t="s">
        <v>6</v>
      </c>
    </row>
    <row r="16" ht="12.75">
      <c r="A16" s="1" t="s">
        <v>7</v>
      </c>
    </row>
    <row r="17" spans="1:2" ht="12.75">
      <c r="A17" s="2" t="s">
        <v>45</v>
      </c>
      <c r="B17" s="1"/>
    </row>
    <row r="18" spans="1:2" ht="12.75">
      <c r="A18" s="1" t="s">
        <v>8</v>
      </c>
      <c r="B18" s="1"/>
    </row>
    <row r="19" spans="1:2" ht="12.75">
      <c r="A19" s="1" t="s">
        <v>332</v>
      </c>
      <c r="B19" s="1"/>
    </row>
    <row r="20" spans="1:2" ht="12.75">
      <c r="A20" s="1" t="s">
        <v>46</v>
      </c>
      <c r="B20" s="1"/>
    </row>
    <row r="21" spans="1:2" ht="12.75">
      <c r="A21" s="1" t="s">
        <v>9</v>
      </c>
      <c r="B21" s="1"/>
    </row>
    <row r="22" spans="1:2" ht="12.75">
      <c r="A22" s="1" t="s">
        <v>10</v>
      </c>
      <c r="B22" s="1"/>
    </row>
    <row r="23" spans="1:2" ht="12.75">
      <c r="A23" s="1" t="s">
        <v>11</v>
      </c>
      <c r="B23" s="1"/>
    </row>
    <row r="24" spans="1:2" ht="12.75">
      <c r="A24" s="1" t="s">
        <v>12</v>
      </c>
      <c r="B24" s="1"/>
    </row>
    <row r="25" spans="1:2" ht="12.75">
      <c r="A25" s="2" t="s">
        <v>47</v>
      </c>
      <c r="B25" s="1"/>
    </row>
    <row r="26" spans="1:2" ht="12.75">
      <c r="A26" s="2"/>
      <c r="B26" s="1"/>
    </row>
    <row r="27" spans="1:2" ht="12.75">
      <c r="A27" s="2" t="s">
        <v>13</v>
      </c>
      <c r="B27" s="1"/>
    </row>
    <row r="28" spans="1:2" ht="12.75">
      <c r="A28" s="3">
        <v>0</v>
      </c>
      <c r="B28" s="1" t="s">
        <v>14</v>
      </c>
    </row>
    <row r="29" spans="1:2" ht="12.75">
      <c r="A29" s="4" t="s">
        <v>15</v>
      </c>
      <c r="B29" s="1" t="s">
        <v>16</v>
      </c>
    </row>
    <row r="30" spans="1:2" ht="12.75">
      <c r="A30" s="4" t="s">
        <v>17</v>
      </c>
      <c r="B30" s="1" t="s">
        <v>18</v>
      </c>
    </row>
    <row r="32" spans="1:2" ht="12.75">
      <c r="A32" s="1" t="s">
        <v>19</v>
      </c>
      <c r="B32" s="1"/>
    </row>
    <row r="33" spans="1:2" ht="12.75">
      <c r="A33" s="1" t="s">
        <v>20</v>
      </c>
      <c r="B33" s="1"/>
    </row>
    <row r="34" spans="1:2" ht="12.75">
      <c r="A34" s="1"/>
      <c r="B34" s="1"/>
    </row>
    <row r="35" spans="1:2" ht="12.75">
      <c r="A35" s="1" t="s">
        <v>442</v>
      </c>
      <c r="B35" s="1"/>
    </row>
    <row r="36" spans="1:2" ht="12.75">
      <c r="A36" s="1" t="s">
        <v>21</v>
      </c>
      <c r="B36" s="1"/>
    </row>
    <row r="37" spans="1:2" ht="12.75">
      <c r="A37" s="1" t="s">
        <v>22</v>
      </c>
      <c r="B37" s="1"/>
    </row>
    <row r="38" spans="1:2" ht="12.75">
      <c r="A38" s="1" t="s">
        <v>23</v>
      </c>
      <c r="B38" s="1"/>
    </row>
    <row r="39" spans="1:2" ht="12.75">
      <c r="A39" s="1" t="s">
        <v>24</v>
      </c>
      <c r="B39" s="1"/>
    </row>
    <row r="40" spans="1:2" ht="12.75">
      <c r="A40" s="1" t="s">
        <v>25</v>
      </c>
      <c r="B40" s="1"/>
    </row>
    <row r="41" spans="1:2" ht="12.75">
      <c r="A41" s="1" t="s">
        <v>26</v>
      </c>
      <c r="B41" s="1"/>
    </row>
    <row r="43" spans="1:2" ht="12.75">
      <c r="A43" s="1" t="s">
        <v>27</v>
      </c>
      <c r="B43" s="1"/>
    </row>
    <row r="45" spans="1:2" ht="12.75">
      <c r="A45" s="1" t="s">
        <v>28</v>
      </c>
      <c r="B45" s="38" t="s">
        <v>336</v>
      </c>
    </row>
    <row r="47" spans="1:2" ht="12.75">
      <c r="A47" s="2" t="s">
        <v>335</v>
      </c>
      <c r="B47" s="1"/>
    </row>
  </sheetData>
  <sheetProtection/>
  <hyperlinks>
    <hyperlink ref="B45" r:id="rId1" display="statistics@education-ni.gov.uk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3"/>
  <sheetViews>
    <sheetView zoomScalePageLayoutView="0" workbookViewId="0" topLeftCell="A1">
      <selection activeCell="F1" sqref="F1:H16384"/>
    </sheetView>
  </sheetViews>
  <sheetFormatPr defaultColWidth="11.57421875" defaultRowHeight="13.5" customHeight="1"/>
  <cols>
    <col min="1" max="1" width="11.57421875" style="6" customWidth="1"/>
    <col min="2" max="2" width="41.421875" style="0" bestFit="1" customWidth="1"/>
    <col min="3" max="3" width="35.57421875" style="0" bestFit="1" customWidth="1"/>
    <col min="4" max="4" width="17.7109375" style="0" bestFit="1" customWidth="1"/>
    <col min="5" max="5" width="11.57421875" style="0" customWidth="1"/>
    <col min="6" max="6" width="19.28125" style="6" customWidth="1"/>
    <col min="7" max="7" width="17.7109375" style="6" bestFit="1" customWidth="1"/>
    <col min="8" max="8" width="24.140625" style="0" bestFit="1" customWidth="1"/>
    <col min="9" max="9" width="41.28125" style="15" bestFit="1" customWidth="1"/>
  </cols>
  <sheetData>
    <row r="1" ht="13.5" customHeight="1">
      <c r="A1" s="5" t="s">
        <v>434</v>
      </c>
    </row>
    <row r="3" spans="7:10" s="2" customFormat="1" ht="12.75">
      <c r="G3" s="2" t="s">
        <v>261</v>
      </c>
      <c r="H3" s="2" t="s">
        <v>262</v>
      </c>
      <c r="I3" s="2" t="s">
        <v>263</v>
      </c>
      <c r="J3" s="23" t="s">
        <v>264</v>
      </c>
    </row>
    <row r="4" spans="1:18" s="2" customFormat="1" ht="12.75">
      <c r="A4" s="24" t="s">
        <v>265</v>
      </c>
      <c r="B4" s="24" t="s">
        <v>31</v>
      </c>
      <c r="C4" s="24" t="s">
        <v>266</v>
      </c>
      <c r="D4" s="24" t="s">
        <v>267</v>
      </c>
      <c r="E4" s="25" t="s">
        <v>268</v>
      </c>
      <c r="F4" s="25" t="s">
        <v>269</v>
      </c>
      <c r="G4" s="25" t="s">
        <v>270</v>
      </c>
      <c r="H4" s="25" t="s">
        <v>271</v>
      </c>
      <c r="I4" s="25" t="s">
        <v>272</v>
      </c>
      <c r="J4" s="25" t="s">
        <v>273</v>
      </c>
      <c r="K4" s="25"/>
      <c r="L4" s="25"/>
      <c r="M4" s="25"/>
      <c r="N4" s="25"/>
      <c r="O4" s="25"/>
      <c r="P4" s="25"/>
      <c r="Q4" s="25"/>
      <c r="R4" s="25"/>
    </row>
    <row r="5" spans="1:10" s="11" customFormat="1" ht="13.5" customHeight="1">
      <c r="A5" s="12">
        <v>1110001</v>
      </c>
      <c r="B5" s="10" t="s">
        <v>146</v>
      </c>
      <c r="C5" s="11" t="s">
        <v>49</v>
      </c>
      <c r="D5" s="11" t="s">
        <v>113</v>
      </c>
      <c r="E5" s="10" t="s">
        <v>337</v>
      </c>
      <c r="F5" s="10" t="s">
        <v>144</v>
      </c>
      <c r="G5" s="10" t="s">
        <v>145</v>
      </c>
      <c r="H5" s="10" t="s">
        <v>235</v>
      </c>
      <c r="I5" s="13" t="s">
        <v>113</v>
      </c>
      <c r="J5" s="11" t="s">
        <v>338</v>
      </c>
    </row>
    <row r="6" spans="1:10" s="11" customFormat="1" ht="13.5" customHeight="1">
      <c r="A6" s="12">
        <v>1110002</v>
      </c>
      <c r="B6" s="10" t="s">
        <v>253</v>
      </c>
      <c r="C6" s="11" t="s">
        <v>50</v>
      </c>
      <c r="D6" s="11" t="s">
        <v>113</v>
      </c>
      <c r="E6" s="10" t="s">
        <v>339</v>
      </c>
      <c r="F6" s="10" t="s">
        <v>144</v>
      </c>
      <c r="G6" s="10" t="s">
        <v>145</v>
      </c>
      <c r="H6" s="10" t="s">
        <v>236</v>
      </c>
      <c r="I6" s="13" t="s">
        <v>113</v>
      </c>
      <c r="J6" s="11" t="s">
        <v>338</v>
      </c>
    </row>
    <row r="7" spans="1:10" s="11" customFormat="1" ht="13.5" customHeight="1">
      <c r="A7" s="12">
        <v>1110003</v>
      </c>
      <c r="B7" s="10" t="s">
        <v>254</v>
      </c>
      <c r="C7" s="11" t="s">
        <v>51</v>
      </c>
      <c r="D7" s="11" t="s">
        <v>113</v>
      </c>
      <c r="E7" s="10" t="s">
        <v>340</v>
      </c>
      <c r="F7" s="10" t="s">
        <v>144</v>
      </c>
      <c r="G7" s="10" t="s">
        <v>145</v>
      </c>
      <c r="H7" s="10" t="s">
        <v>237</v>
      </c>
      <c r="I7" s="13" t="s">
        <v>113</v>
      </c>
      <c r="J7" s="11" t="s">
        <v>338</v>
      </c>
    </row>
    <row r="8" spans="1:10" s="11" customFormat="1" ht="13.5" customHeight="1">
      <c r="A8" s="12">
        <v>1110007</v>
      </c>
      <c r="B8" s="10" t="s">
        <v>147</v>
      </c>
      <c r="C8" s="11" t="s">
        <v>52</v>
      </c>
      <c r="D8" s="11" t="s">
        <v>113</v>
      </c>
      <c r="E8" s="10" t="s">
        <v>341</v>
      </c>
      <c r="F8" s="10" t="s">
        <v>144</v>
      </c>
      <c r="G8" s="10" t="s">
        <v>145</v>
      </c>
      <c r="H8" s="10" t="s">
        <v>237</v>
      </c>
      <c r="I8" s="13" t="s">
        <v>113</v>
      </c>
      <c r="J8" s="11" t="s">
        <v>338</v>
      </c>
    </row>
    <row r="9" spans="1:10" s="11" customFormat="1" ht="13.5" customHeight="1">
      <c r="A9" s="12">
        <v>1110025</v>
      </c>
      <c r="B9" s="10" t="s">
        <v>148</v>
      </c>
      <c r="C9" s="11" t="s">
        <v>287</v>
      </c>
      <c r="D9" s="11" t="s">
        <v>113</v>
      </c>
      <c r="E9" s="10" t="s">
        <v>342</v>
      </c>
      <c r="F9" s="10" t="s">
        <v>144</v>
      </c>
      <c r="G9" s="10" t="s">
        <v>145</v>
      </c>
      <c r="H9" s="10" t="s">
        <v>237</v>
      </c>
      <c r="I9" s="13" t="s">
        <v>113</v>
      </c>
      <c r="J9" s="11" t="s">
        <v>338</v>
      </c>
    </row>
    <row r="10" spans="1:10" s="11" customFormat="1" ht="13.5" customHeight="1">
      <c r="A10" s="12">
        <v>1110028</v>
      </c>
      <c r="B10" s="10" t="s">
        <v>149</v>
      </c>
      <c r="C10" s="11" t="s">
        <v>53</v>
      </c>
      <c r="D10" s="11" t="s">
        <v>113</v>
      </c>
      <c r="E10" s="10" t="s">
        <v>343</v>
      </c>
      <c r="F10" s="10" t="s">
        <v>144</v>
      </c>
      <c r="G10" s="10" t="s">
        <v>145</v>
      </c>
      <c r="H10" s="10" t="s">
        <v>237</v>
      </c>
      <c r="I10" s="13" t="s">
        <v>113</v>
      </c>
      <c r="J10" s="11" t="s">
        <v>338</v>
      </c>
    </row>
    <row r="11" spans="1:10" s="11" customFormat="1" ht="13.5" customHeight="1">
      <c r="A11" s="12">
        <v>1110036</v>
      </c>
      <c r="B11" s="10" t="s">
        <v>150</v>
      </c>
      <c r="C11" s="11" t="s">
        <v>54</v>
      </c>
      <c r="D11" s="11" t="s">
        <v>113</v>
      </c>
      <c r="E11" s="10" t="s">
        <v>344</v>
      </c>
      <c r="F11" s="10" t="s">
        <v>144</v>
      </c>
      <c r="G11" s="10" t="s">
        <v>145</v>
      </c>
      <c r="H11" s="10" t="s">
        <v>237</v>
      </c>
      <c r="I11" s="13" t="s">
        <v>113</v>
      </c>
      <c r="J11" s="11" t="s">
        <v>338</v>
      </c>
    </row>
    <row r="12" spans="1:10" s="11" customFormat="1" ht="13.5" customHeight="1">
      <c r="A12" s="12">
        <v>1110038</v>
      </c>
      <c r="B12" s="10" t="s">
        <v>151</v>
      </c>
      <c r="C12" s="11" t="s">
        <v>55</v>
      </c>
      <c r="D12" s="11" t="s">
        <v>113</v>
      </c>
      <c r="E12" s="10" t="s">
        <v>345</v>
      </c>
      <c r="F12" s="10" t="s">
        <v>144</v>
      </c>
      <c r="G12" s="10" t="s">
        <v>145</v>
      </c>
      <c r="H12" s="10" t="s">
        <v>238</v>
      </c>
      <c r="I12" s="13" t="s">
        <v>113</v>
      </c>
      <c r="J12" s="11" t="s">
        <v>338</v>
      </c>
    </row>
    <row r="13" spans="1:10" s="11" customFormat="1" ht="13.5" customHeight="1">
      <c r="A13" s="12">
        <v>1116011</v>
      </c>
      <c r="B13" s="10" t="s">
        <v>152</v>
      </c>
      <c r="C13" s="11" t="s">
        <v>288</v>
      </c>
      <c r="D13" s="11" t="s">
        <v>113</v>
      </c>
      <c r="E13" s="10" t="s">
        <v>346</v>
      </c>
      <c r="F13" s="10" t="s">
        <v>144</v>
      </c>
      <c r="G13" s="10" t="s">
        <v>145</v>
      </c>
      <c r="H13" s="10" t="s">
        <v>237</v>
      </c>
      <c r="I13" s="13" t="s">
        <v>113</v>
      </c>
      <c r="J13" s="11" t="s">
        <v>338</v>
      </c>
    </row>
    <row r="14" spans="1:10" s="11" customFormat="1" ht="13.5" customHeight="1">
      <c r="A14" s="12">
        <v>1116074</v>
      </c>
      <c r="B14" s="10" t="s">
        <v>153</v>
      </c>
      <c r="C14" s="11" t="s">
        <v>289</v>
      </c>
      <c r="D14" s="11" t="s">
        <v>113</v>
      </c>
      <c r="E14" s="10" t="s">
        <v>347</v>
      </c>
      <c r="F14" s="10" t="s">
        <v>144</v>
      </c>
      <c r="G14" s="10" t="s">
        <v>145</v>
      </c>
      <c r="H14" s="10" t="s">
        <v>236</v>
      </c>
      <c r="I14" s="13" t="s">
        <v>113</v>
      </c>
      <c r="J14" s="11" t="s">
        <v>338</v>
      </c>
    </row>
    <row r="15" spans="1:10" s="11" customFormat="1" ht="13.5" customHeight="1">
      <c r="A15" s="12">
        <v>1116155</v>
      </c>
      <c r="B15" s="10" t="s">
        <v>154</v>
      </c>
      <c r="C15" s="11" t="s">
        <v>56</v>
      </c>
      <c r="D15" s="11" t="s">
        <v>113</v>
      </c>
      <c r="E15" s="10" t="s">
        <v>348</v>
      </c>
      <c r="F15" s="10" t="s">
        <v>144</v>
      </c>
      <c r="G15" s="10" t="s">
        <v>145</v>
      </c>
      <c r="H15" s="10" t="s">
        <v>238</v>
      </c>
      <c r="I15" s="13" t="s">
        <v>113</v>
      </c>
      <c r="J15" s="11" t="s">
        <v>338</v>
      </c>
    </row>
    <row r="16" spans="1:10" s="11" customFormat="1" ht="13.5" customHeight="1">
      <c r="A16" s="12">
        <v>1116157</v>
      </c>
      <c r="B16" s="10" t="s">
        <v>155</v>
      </c>
      <c r="C16" s="11" t="s">
        <v>57</v>
      </c>
      <c r="D16" s="11" t="s">
        <v>113</v>
      </c>
      <c r="E16" s="10" t="s">
        <v>349</v>
      </c>
      <c r="F16" s="10" t="s">
        <v>144</v>
      </c>
      <c r="G16" s="10" t="s">
        <v>145</v>
      </c>
      <c r="H16" s="10" t="s">
        <v>237</v>
      </c>
      <c r="I16" s="13" t="s">
        <v>113</v>
      </c>
      <c r="J16" s="11" t="s">
        <v>338</v>
      </c>
    </row>
    <row r="17" spans="1:10" s="11" customFormat="1" ht="13.5" customHeight="1">
      <c r="A17" s="12">
        <v>1116158</v>
      </c>
      <c r="B17" s="10" t="s">
        <v>156</v>
      </c>
      <c r="C17" s="11" t="s">
        <v>290</v>
      </c>
      <c r="D17" s="11" t="s">
        <v>113</v>
      </c>
      <c r="E17" s="10" t="s">
        <v>350</v>
      </c>
      <c r="F17" s="10" t="s">
        <v>144</v>
      </c>
      <c r="G17" s="10" t="s">
        <v>145</v>
      </c>
      <c r="H17" s="10" t="s">
        <v>236</v>
      </c>
      <c r="I17" s="13" t="s">
        <v>113</v>
      </c>
      <c r="J17" s="11" t="s">
        <v>338</v>
      </c>
    </row>
    <row r="18" spans="1:10" s="11" customFormat="1" ht="13.5" customHeight="1">
      <c r="A18" s="12">
        <v>1116159</v>
      </c>
      <c r="B18" s="10" t="s">
        <v>157</v>
      </c>
      <c r="C18" s="11" t="s">
        <v>58</v>
      </c>
      <c r="D18" s="11" t="s">
        <v>113</v>
      </c>
      <c r="E18" s="10" t="s">
        <v>351</v>
      </c>
      <c r="F18" s="10" t="s">
        <v>144</v>
      </c>
      <c r="G18" s="10" t="s">
        <v>145</v>
      </c>
      <c r="H18" s="10" t="s">
        <v>237</v>
      </c>
      <c r="I18" s="13" t="s">
        <v>113</v>
      </c>
      <c r="J18" s="11" t="s">
        <v>338</v>
      </c>
    </row>
    <row r="19" spans="1:10" s="11" customFormat="1" ht="13.5" customHeight="1">
      <c r="A19" s="12">
        <v>1116160</v>
      </c>
      <c r="B19" s="10" t="s">
        <v>158</v>
      </c>
      <c r="C19" s="11" t="s">
        <v>59</v>
      </c>
      <c r="D19" s="11" t="s">
        <v>113</v>
      </c>
      <c r="E19" s="10" t="s">
        <v>352</v>
      </c>
      <c r="F19" s="10" t="s">
        <v>144</v>
      </c>
      <c r="G19" s="10" t="s">
        <v>145</v>
      </c>
      <c r="H19" s="10" t="s">
        <v>236</v>
      </c>
      <c r="I19" s="13" t="s">
        <v>113</v>
      </c>
      <c r="J19" s="11" t="s">
        <v>338</v>
      </c>
    </row>
    <row r="20" spans="1:10" s="11" customFormat="1" ht="13.5" customHeight="1">
      <c r="A20" s="12">
        <v>1130027</v>
      </c>
      <c r="B20" s="10" t="s">
        <v>159</v>
      </c>
      <c r="C20" s="11" t="s">
        <v>60</v>
      </c>
      <c r="D20" s="11" t="s">
        <v>113</v>
      </c>
      <c r="E20" s="10" t="s">
        <v>353</v>
      </c>
      <c r="F20" s="10" t="s">
        <v>144</v>
      </c>
      <c r="G20" s="10" t="s">
        <v>255</v>
      </c>
      <c r="H20" s="10" t="s">
        <v>235</v>
      </c>
      <c r="I20" s="13" t="s">
        <v>113</v>
      </c>
      <c r="J20" s="11" t="s">
        <v>338</v>
      </c>
    </row>
    <row r="21" spans="1:10" s="11" customFormat="1" ht="13.5" customHeight="1">
      <c r="A21" s="12">
        <v>1136106</v>
      </c>
      <c r="B21" s="10" t="s">
        <v>160</v>
      </c>
      <c r="C21" s="11" t="s">
        <v>61</v>
      </c>
      <c r="D21" s="11" t="s">
        <v>113</v>
      </c>
      <c r="E21" s="10" t="s">
        <v>354</v>
      </c>
      <c r="F21" s="10" t="s">
        <v>144</v>
      </c>
      <c r="G21" s="10" t="s">
        <v>255</v>
      </c>
      <c r="H21" s="10" t="s">
        <v>238</v>
      </c>
      <c r="I21" s="13" t="s">
        <v>113</v>
      </c>
      <c r="J21" s="11" t="s">
        <v>338</v>
      </c>
    </row>
    <row r="22" spans="1:10" s="11" customFormat="1" ht="13.5" customHeight="1">
      <c r="A22" s="12">
        <v>1136228</v>
      </c>
      <c r="B22" s="10" t="s">
        <v>161</v>
      </c>
      <c r="C22" s="11" t="s">
        <v>62</v>
      </c>
      <c r="D22" s="11" t="s">
        <v>113</v>
      </c>
      <c r="E22" s="10" t="s">
        <v>355</v>
      </c>
      <c r="F22" s="10" t="s">
        <v>144</v>
      </c>
      <c r="G22" s="10" t="s">
        <v>255</v>
      </c>
      <c r="H22" s="10" t="s">
        <v>238</v>
      </c>
      <c r="I22" s="13" t="s">
        <v>113</v>
      </c>
      <c r="J22" s="11" t="s">
        <v>338</v>
      </c>
    </row>
    <row r="23" spans="1:10" s="11" customFormat="1" ht="13.5" customHeight="1">
      <c r="A23" s="12">
        <v>1136229</v>
      </c>
      <c r="B23" s="10" t="s">
        <v>162</v>
      </c>
      <c r="C23" s="11" t="s">
        <v>63</v>
      </c>
      <c r="D23" s="11" t="s">
        <v>114</v>
      </c>
      <c r="E23" s="10" t="s">
        <v>356</v>
      </c>
      <c r="F23" s="10" t="s">
        <v>144</v>
      </c>
      <c r="G23" s="10" t="s">
        <v>255</v>
      </c>
      <c r="H23" s="10" t="s">
        <v>237</v>
      </c>
      <c r="I23" s="13" t="s">
        <v>113</v>
      </c>
      <c r="J23" s="11" t="s">
        <v>338</v>
      </c>
    </row>
    <row r="24" spans="1:10" s="11" customFormat="1" ht="13.5" customHeight="1">
      <c r="A24" s="12">
        <v>1136251</v>
      </c>
      <c r="B24" s="10" t="s">
        <v>163</v>
      </c>
      <c r="C24" s="11" t="s">
        <v>291</v>
      </c>
      <c r="D24" s="11" t="s">
        <v>113</v>
      </c>
      <c r="E24" s="10" t="s">
        <v>357</v>
      </c>
      <c r="F24" s="10" t="s">
        <v>144</v>
      </c>
      <c r="G24" s="10" t="s">
        <v>255</v>
      </c>
      <c r="H24" s="10" t="s">
        <v>237</v>
      </c>
      <c r="I24" s="13" t="s">
        <v>113</v>
      </c>
      <c r="J24" s="11" t="s">
        <v>338</v>
      </c>
    </row>
    <row r="25" spans="1:10" s="11" customFormat="1" ht="13.5" customHeight="1">
      <c r="A25" s="12">
        <v>1136289</v>
      </c>
      <c r="B25" s="10" t="s">
        <v>164</v>
      </c>
      <c r="C25" s="11" t="s">
        <v>64</v>
      </c>
      <c r="D25" s="11" t="s">
        <v>113</v>
      </c>
      <c r="E25" s="10" t="s">
        <v>358</v>
      </c>
      <c r="F25" s="10" t="s">
        <v>144</v>
      </c>
      <c r="G25" s="10" t="s">
        <v>255</v>
      </c>
      <c r="H25" s="10" t="s">
        <v>235</v>
      </c>
      <c r="I25" s="13" t="s">
        <v>113</v>
      </c>
      <c r="J25" s="11" t="s">
        <v>338</v>
      </c>
    </row>
    <row r="26" spans="1:10" s="11" customFormat="1" ht="13.5" customHeight="1">
      <c r="A26" s="12">
        <v>1136314</v>
      </c>
      <c r="B26" s="10" t="s">
        <v>165</v>
      </c>
      <c r="C26" s="11" t="s">
        <v>292</v>
      </c>
      <c r="D26" s="11" t="s">
        <v>113</v>
      </c>
      <c r="E26" s="10" t="s">
        <v>359</v>
      </c>
      <c r="F26" s="10" t="s">
        <v>144</v>
      </c>
      <c r="G26" s="10" t="s">
        <v>255</v>
      </c>
      <c r="H26" s="10" t="s">
        <v>238</v>
      </c>
      <c r="I26" s="13" t="s">
        <v>113</v>
      </c>
      <c r="J26" s="11" t="s">
        <v>338</v>
      </c>
    </row>
    <row r="27" spans="1:10" s="11" customFormat="1" ht="13.5" customHeight="1">
      <c r="A27" s="12">
        <v>1136315</v>
      </c>
      <c r="B27" s="10" t="s">
        <v>166</v>
      </c>
      <c r="C27" s="11" t="s">
        <v>65</v>
      </c>
      <c r="D27" s="11" t="s">
        <v>113</v>
      </c>
      <c r="E27" s="10" t="s">
        <v>360</v>
      </c>
      <c r="F27" s="10" t="s">
        <v>144</v>
      </c>
      <c r="G27" s="10" t="s">
        <v>255</v>
      </c>
      <c r="H27" s="10" t="s">
        <v>238</v>
      </c>
      <c r="I27" s="13" t="s">
        <v>113</v>
      </c>
      <c r="J27" s="11" t="s">
        <v>338</v>
      </c>
    </row>
    <row r="28" spans="1:10" s="11" customFormat="1" ht="13.5" customHeight="1">
      <c r="A28" s="12">
        <v>1136316</v>
      </c>
      <c r="B28" s="10" t="s">
        <v>167</v>
      </c>
      <c r="C28" s="11" t="s">
        <v>66</v>
      </c>
      <c r="D28" s="11" t="s">
        <v>113</v>
      </c>
      <c r="E28" s="10" t="s">
        <v>361</v>
      </c>
      <c r="F28" s="10" t="s">
        <v>144</v>
      </c>
      <c r="G28" s="10" t="s">
        <v>255</v>
      </c>
      <c r="H28" s="10" t="s">
        <v>238</v>
      </c>
      <c r="I28" s="13" t="s">
        <v>113</v>
      </c>
      <c r="J28" s="11" t="s">
        <v>338</v>
      </c>
    </row>
    <row r="29" spans="1:10" s="11" customFormat="1" ht="13.5" customHeight="1">
      <c r="A29" s="12">
        <v>1136340</v>
      </c>
      <c r="B29" s="10" t="s">
        <v>168</v>
      </c>
      <c r="C29" s="11" t="s">
        <v>293</v>
      </c>
      <c r="D29" s="11" t="s">
        <v>113</v>
      </c>
      <c r="E29" s="10" t="s">
        <v>362</v>
      </c>
      <c r="F29" s="10" t="s">
        <v>144</v>
      </c>
      <c r="G29" s="10" t="s">
        <v>255</v>
      </c>
      <c r="H29" s="10" t="s">
        <v>238</v>
      </c>
      <c r="I29" s="13" t="s">
        <v>113</v>
      </c>
      <c r="J29" s="11" t="s">
        <v>338</v>
      </c>
    </row>
    <row r="30" spans="1:10" s="11" customFormat="1" ht="13.5" customHeight="1">
      <c r="A30" s="12">
        <v>1136349</v>
      </c>
      <c r="B30" s="10" t="s">
        <v>169</v>
      </c>
      <c r="C30" s="11" t="s">
        <v>67</v>
      </c>
      <c r="D30" s="11" t="s">
        <v>113</v>
      </c>
      <c r="E30" s="10" t="s">
        <v>363</v>
      </c>
      <c r="F30" s="10" t="s">
        <v>144</v>
      </c>
      <c r="G30" s="10" t="s">
        <v>255</v>
      </c>
      <c r="H30" s="10" t="s">
        <v>238</v>
      </c>
      <c r="I30" s="13" t="s">
        <v>113</v>
      </c>
      <c r="J30" s="11" t="s">
        <v>338</v>
      </c>
    </row>
    <row r="31" spans="1:10" s="11" customFormat="1" ht="13.5" customHeight="1">
      <c r="A31" s="12">
        <v>1136353</v>
      </c>
      <c r="B31" s="10" t="s">
        <v>170</v>
      </c>
      <c r="C31" s="11" t="s">
        <v>68</v>
      </c>
      <c r="D31" s="11" t="s">
        <v>113</v>
      </c>
      <c r="E31" s="10" t="s">
        <v>364</v>
      </c>
      <c r="F31" s="10" t="s">
        <v>144</v>
      </c>
      <c r="G31" s="10" t="s">
        <v>255</v>
      </c>
      <c r="H31" s="10" t="s">
        <v>238</v>
      </c>
      <c r="I31" s="13" t="s">
        <v>113</v>
      </c>
      <c r="J31" s="11" t="s">
        <v>338</v>
      </c>
    </row>
    <row r="32" spans="1:10" s="11" customFormat="1" ht="13.5" customHeight="1">
      <c r="A32" s="12">
        <v>1136360</v>
      </c>
      <c r="B32" s="10" t="s">
        <v>171</v>
      </c>
      <c r="C32" s="11" t="s">
        <v>69</v>
      </c>
      <c r="D32" s="11" t="s">
        <v>113</v>
      </c>
      <c r="E32" s="10" t="s">
        <v>365</v>
      </c>
      <c r="F32" s="10" t="s">
        <v>144</v>
      </c>
      <c r="G32" s="10" t="s">
        <v>255</v>
      </c>
      <c r="H32" s="10" t="s">
        <v>237</v>
      </c>
      <c r="I32" s="13" t="s">
        <v>113</v>
      </c>
      <c r="J32" s="11" t="s">
        <v>338</v>
      </c>
    </row>
    <row r="33" spans="1:10" s="11" customFormat="1" ht="13.5" customHeight="1">
      <c r="A33" s="12">
        <v>1136383</v>
      </c>
      <c r="B33" s="10" t="s">
        <v>172</v>
      </c>
      <c r="C33" s="11" t="s">
        <v>70</v>
      </c>
      <c r="D33" s="11" t="s">
        <v>113</v>
      </c>
      <c r="E33" s="10" t="s">
        <v>366</v>
      </c>
      <c r="F33" s="10" t="s">
        <v>144</v>
      </c>
      <c r="G33" s="10" t="s">
        <v>255</v>
      </c>
      <c r="H33" s="10" t="s">
        <v>238</v>
      </c>
      <c r="I33" s="13" t="s">
        <v>113</v>
      </c>
      <c r="J33" s="11" t="s">
        <v>338</v>
      </c>
    </row>
    <row r="34" spans="1:10" s="11" customFormat="1" ht="13.5" customHeight="1">
      <c r="A34" s="12">
        <v>1136603</v>
      </c>
      <c r="B34" s="10" t="s">
        <v>173</v>
      </c>
      <c r="C34" s="11" t="s">
        <v>71</v>
      </c>
      <c r="D34" s="11" t="s">
        <v>113</v>
      </c>
      <c r="E34" s="10" t="s">
        <v>367</v>
      </c>
      <c r="F34" s="10" t="s">
        <v>144</v>
      </c>
      <c r="G34" s="10" t="s">
        <v>255</v>
      </c>
      <c r="H34" s="10" t="s">
        <v>238</v>
      </c>
      <c r="I34" s="13" t="s">
        <v>113</v>
      </c>
      <c r="J34" s="11" t="s">
        <v>338</v>
      </c>
    </row>
    <row r="35" spans="1:10" s="11" customFormat="1" ht="13.5" customHeight="1">
      <c r="A35" s="12">
        <v>2116023</v>
      </c>
      <c r="B35" s="10" t="s">
        <v>174</v>
      </c>
      <c r="C35" s="11" t="s">
        <v>72</v>
      </c>
      <c r="D35" s="11" t="s">
        <v>115</v>
      </c>
      <c r="E35" s="10" t="s">
        <v>368</v>
      </c>
      <c r="F35" s="10" t="s">
        <v>144</v>
      </c>
      <c r="G35" s="10" t="s">
        <v>145</v>
      </c>
      <c r="H35" s="10" t="s">
        <v>239</v>
      </c>
      <c r="I35" s="13" t="s">
        <v>294</v>
      </c>
      <c r="J35" s="11" t="s">
        <v>338</v>
      </c>
    </row>
    <row r="36" spans="1:10" s="11" customFormat="1" ht="13.5" customHeight="1">
      <c r="A36" s="12">
        <v>2116232</v>
      </c>
      <c r="B36" s="10" t="s">
        <v>175</v>
      </c>
      <c r="C36" s="11" t="s">
        <v>295</v>
      </c>
      <c r="D36" s="11" t="s">
        <v>115</v>
      </c>
      <c r="E36" s="10" t="s">
        <v>369</v>
      </c>
      <c r="F36" s="10" t="s">
        <v>144</v>
      </c>
      <c r="G36" s="10" t="s">
        <v>145</v>
      </c>
      <c r="H36" s="10" t="s">
        <v>239</v>
      </c>
      <c r="I36" s="13" t="s">
        <v>294</v>
      </c>
      <c r="J36" s="11" t="s">
        <v>370</v>
      </c>
    </row>
    <row r="37" spans="1:10" s="11" customFormat="1" ht="13.5" customHeight="1">
      <c r="A37" s="12">
        <v>2116233</v>
      </c>
      <c r="B37" s="10" t="s">
        <v>176</v>
      </c>
      <c r="C37" s="11" t="s">
        <v>296</v>
      </c>
      <c r="D37" s="11" t="s">
        <v>115</v>
      </c>
      <c r="E37" s="10" t="s">
        <v>371</v>
      </c>
      <c r="F37" s="10" t="s">
        <v>144</v>
      </c>
      <c r="G37" s="10" t="s">
        <v>145</v>
      </c>
      <c r="H37" s="10" t="s">
        <v>239</v>
      </c>
      <c r="I37" s="13" t="s">
        <v>294</v>
      </c>
      <c r="J37" s="11" t="s">
        <v>338</v>
      </c>
    </row>
    <row r="38" spans="1:10" s="11" customFormat="1" ht="13.5" customHeight="1">
      <c r="A38" s="12">
        <v>2116265</v>
      </c>
      <c r="B38" s="10" t="s">
        <v>177</v>
      </c>
      <c r="C38" s="11" t="s">
        <v>297</v>
      </c>
      <c r="D38" s="11" t="s">
        <v>116</v>
      </c>
      <c r="E38" s="10" t="s">
        <v>372</v>
      </c>
      <c r="F38" s="10" t="s">
        <v>144</v>
      </c>
      <c r="G38" s="10" t="s">
        <v>145</v>
      </c>
      <c r="H38" s="10" t="s">
        <v>240</v>
      </c>
      <c r="I38" s="13" t="s">
        <v>298</v>
      </c>
      <c r="J38" s="11" t="s">
        <v>338</v>
      </c>
    </row>
    <row r="39" spans="1:10" s="11" customFormat="1" ht="13.5" customHeight="1">
      <c r="A39" s="12">
        <v>2116266</v>
      </c>
      <c r="B39" s="10" t="s">
        <v>178</v>
      </c>
      <c r="C39" s="11" t="s">
        <v>299</v>
      </c>
      <c r="D39" s="11" t="s">
        <v>115</v>
      </c>
      <c r="E39" s="10" t="s">
        <v>373</v>
      </c>
      <c r="F39" s="10" t="s">
        <v>144</v>
      </c>
      <c r="G39" s="10" t="s">
        <v>145</v>
      </c>
      <c r="H39" s="10" t="s">
        <v>239</v>
      </c>
      <c r="I39" s="13" t="s">
        <v>294</v>
      </c>
      <c r="J39" s="11" t="s">
        <v>338</v>
      </c>
    </row>
    <row r="40" spans="1:10" s="11" customFormat="1" ht="13.5" customHeight="1">
      <c r="A40" s="12">
        <v>2116267</v>
      </c>
      <c r="B40" s="10" t="s">
        <v>179</v>
      </c>
      <c r="C40" s="11" t="s">
        <v>300</v>
      </c>
      <c r="D40" s="11" t="s">
        <v>115</v>
      </c>
      <c r="E40" s="10" t="s">
        <v>374</v>
      </c>
      <c r="F40" s="10" t="s">
        <v>144</v>
      </c>
      <c r="G40" s="10" t="s">
        <v>145</v>
      </c>
      <c r="H40" s="10" t="s">
        <v>239</v>
      </c>
      <c r="I40" s="13" t="s">
        <v>294</v>
      </c>
      <c r="J40" s="11" t="s">
        <v>338</v>
      </c>
    </row>
    <row r="41" spans="1:10" s="11" customFormat="1" ht="13.5" customHeight="1">
      <c r="A41" s="12">
        <v>2116336</v>
      </c>
      <c r="B41" s="10" t="s">
        <v>180</v>
      </c>
      <c r="C41" s="11" t="s">
        <v>301</v>
      </c>
      <c r="D41" s="11" t="s">
        <v>115</v>
      </c>
      <c r="E41" s="10" t="s">
        <v>375</v>
      </c>
      <c r="F41" s="10" t="s">
        <v>144</v>
      </c>
      <c r="G41" s="10" t="s">
        <v>145</v>
      </c>
      <c r="H41" s="10" t="s">
        <v>239</v>
      </c>
      <c r="I41" s="13" t="s">
        <v>294</v>
      </c>
      <c r="J41" s="11" t="s">
        <v>338</v>
      </c>
    </row>
    <row r="42" spans="1:10" s="11" customFormat="1" ht="13.5" customHeight="1">
      <c r="A42" s="12">
        <v>2116345</v>
      </c>
      <c r="B42" s="10" t="s">
        <v>181</v>
      </c>
      <c r="C42" s="11" t="s">
        <v>302</v>
      </c>
      <c r="D42" s="11" t="s">
        <v>115</v>
      </c>
      <c r="E42" s="10" t="s">
        <v>376</v>
      </c>
      <c r="F42" s="10" t="s">
        <v>144</v>
      </c>
      <c r="G42" s="10" t="s">
        <v>145</v>
      </c>
      <c r="H42" s="10" t="s">
        <v>239</v>
      </c>
      <c r="I42" s="13" t="s">
        <v>294</v>
      </c>
      <c r="J42" s="11" t="s">
        <v>338</v>
      </c>
    </row>
    <row r="43" spans="1:10" s="11" customFormat="1" ht="13.5" customHeight="1">
      <c r="A43" s="12">
        <v>2116348</v>
      </c>
      <c r="B43" s="10" t="s">
        <v>182</v>
      </c>
      <c r="C43" s="11" t="s">
        <v>303</v>
      </c>
      <c r="D43" s="11" t="s">
        <v>115</v>
      </c>
      <c r="E43" s="10" t="s">
        <v>377</v>
      </c>
      <c r="F43" s="10" t="s">
        <v>144</v>
      </c>
      <c r="G43" s="10" t="s">
        <v>145</v>
      </c>
      <c r="H43" s="10" t="s">
        <v>239</v>
      </c>
      <c r="I43" s="13" t="s">
        <v>294</v>
      </c>
      <c r="J43" s="11" t="s">
        <v>338</v>
      </c>
    </row>
    <row r="44" spans="1:10" s="11" customFormat="1" ht="13.5" customHeight="1">
      <c r="A44" s="12">
        <v>2116608</v>
      </c>
      <c r="B44" s="10" t="s">
        <v>183</v>
      </c>
      <c r="C44" s="11" t="s">
        <v>304</v>
      </c>
      <c r="D44" s="11" t="s">
        <v>117</v>
      </c>
      <c r="E44" s="10" t="s">
        <v>378</v>
      </c>
      <c r="F44" s="10" t="s">
        <v>144</v>
      </c>
      <c r="G44" s="10" t="s">
        <v>145</v>
      </c>
      <c r="H44" s="10" t="s">
        <v>241</v>
      </c>
      <c r="I44" s="13" t="s">
        <v>298</v>
      </c>
      <c r="J44" s="11" t="s">
        <v>338</v>
      </c>
    </row>
    <row r="45" spans="1:10" s="11" customFormat="1" ht="13.5" customHeight="1">
      <c r="A45" s="12">
        <v>2116628</v>
      </c>
      <c r="B45" s="10" t="s">
        <v>184</v>
      </c>
      <c r="C45" s="11" t="s">
        <v>73</v>
      </c>
      <c r="D45" s="11" t="s">
        <v>118</v>
      </c>
      <c r="E45" s="10" t="s">
        <v>379</v>
      </c>
      <c r="F45" s="10" t="s">
        <v>144</v>
      </c>
      <c r="G45" s="10" t="s">
        <v>145</v>
      </c>
      <c r="H45" s="10" t="s">
        <v>242</v>
      </c>
      <c r="I45" s="13" t="s">
        <v>305</v>
      </c>
      <c r="J45" s="11" t="s">
        <v>338</v>
      </c>
    </row>
    <row r="46" spans="1:10" s="11" customFormat="1" ht="13.5" customHeight="1">
      <c r="A46" s="12">
        <v>3110037</v>
      </c>
      <c r="B46" s="10" t="s">
        <v>185</v>
      </c>
      <c r="C46" s="11" t="s">
        <v>74</v>
      </c>
      <c r="D46" s="11" t="s">
        <v>119</v>
      </c>
      <c r="E46" s="10" t="s">
        <v>380</v>
      </c>
      <c r="F46" s="10" t="s">
        <v>144</v>
      </c>
      <c r="G46" s="10" t="s">
        <v>145</v>
      </c>
      <c r="H46" s="10" t="s">
        <v>243</v>
      </c>
      <c r="I46" s="13" t="s">
        <v>306</v>
      </c>
      <c r="J46" s="11" t="s">
        <v>338</v>
      </c>
    </row>
    <row r="47" spans="1:10" s="11" customFormat="1" ht="13.5" customHeight="1">
      <c r="A47" s="12">
        <v>3116034</v>
      </c>
      <c r="B47" s="10" t="s">
        <v>186</v>
      </c>
      <c r="C47" s="11" t="s">
        <v>75</v>
      </c>
      <c r="D47" s="11" t="s">
        <v>120</v>
      </c>
      <c r="E47" s="10" t="s">
        <v>381</v>
      </c>
      <c r="F47" s="10" t="s">
        <v>144</v>
      </c>
      <c r="G47" s="10" t="s">
        <v>145</v>
      </c>
      <c r="H47" s="10" t="s">
        <v>243</v>
      </c>
      <c r="I47" s="13" t="s">
        <v>305</v>
      </c>
      <c r="J47" s="11" t="s">
        <v>338</v>
      </c>
    </row>
    <row r="48" spans="1:10" s="11" customFormat="1" ht="13.5" customHeight="1">
      <c r="A48" s="12">
        <v>3116150</v>
      </c>
      <c r="B48" s="10" t="s">
        <v>187</v>
      </c>
      <c r="C48" s="11" t="s">
        <v>307</v>
      </c>
      <c r="D48" s="11" t="s">
        <v>121</v>
      </c>
      <c r="E48" s="10" t="s">
        <v>382</v>
      </c>
      <c r="F48" s="10" t="s">
        <v>144</v>
      </c>
      <c r="G48" s="10" t="s">
        <v>145</v>
      </c>
      <c r="H48" s="10" t="s">
        <v>244</v>
      </c>
      <c r="I48" s="13" t="s">
        <v>306</v>
      </c>
      <c r="J48" s="11" t="s">
        <v>338</v>
      </c>
    </row>
    <row r="49" spans="1:10" s="11" customFormat="1" ht="13.5" customHeight="1">
      <c r="A49" s="12">
        <v>3116162</v>
      </c>
      <c r="B49" s="10" t="s">
        <v>188</v>
      </c>
      <c r="C49" s="11" t="s">
        <v>308</v>
      </c>
      <c r="D49" s="11" t="s">
        <v>114</v>
      </c>
      <c r="E49" s="10" t="s">
        <v>383</v>
      </c>
      <c r="F49" s="10" t="s">
        <v>144</v>
      </c>
      <c r="G49" s="10" t="s">
        <v>145</v>
      </c>
      <c r="H49" s="10" t="s">
        <v>245</v>
      </c>
      <c r="I49" s="13" t="s">
        <v>309</v>
      </c>
      <c r="J49" s="11" t="s">
        <v>338</v>
      </c>
    </row>
    <row r="50" spans="1:10" s="11" customFormat="1" ht="13.5" customHeight="1">
      <c r="A50" s="12">
        <v>3116165</v>
      </c>
      <c r="B50" s="10" t="s">
        <v>189</v>
      </c>
      <c r="C50" s="11" t="s">
        <v>310</v>
      </c>
      <c r="D50" s="11" t="s">
        <v>119</v>
      </c>
      <c r="E50" s="10" t="s">
        <v>384</v>
      </c>
      <c r="F50" s="10" t="s">
        <v>144</v>
      </c>
      <c r="G50" s="10" t="s">
        <v>145</v>
      </c>
      <c r="H50" s="10" t="s">
        <v>243</v>
      </c>
      <c r="I50" s="13" t="s">
        <v>306</v>
      </c>
      <c r="J50" s="11" t="s">
        <v>338</v>
      </c>
    </row>
    <row r="51" spans="1:10" s="11" customFormat="1" ht="13.5" customHeight="1">
      <c r="A51" s="12">
        <v>3116166</v>
      </c>
      <c r="B51" s="10" t="s">
        <v>190</v>
      </c>
      <c r="C51" s="11" t="s">
        <v>76</v>
      </c>
      <c r="D51" s="11" t="s">
        <v>114</v>
      </c>
      <c r="E51" s="10" t="s">
        <v>385</v>
      </c>
      <c r="F51" s="10" t="s">
        <v>144</v>
      </c>
      <c r="G51" s="10" t="s">
        <v>145</v>
      </c>
      <c r="H51" s="10" t="s">
        <v>237</v>
      </c>
      <c r="I51" s="13" t="s">
        <v>309</v>
      </c>
      <c r="J51" s="11" t="s">
        <v>338</v>
      </c>
    </row>
    <row r="52" spans="1:10" s="11" customFormat="1" ht="13.5" customHeight="1">
      <c r="A52" s="12">
        <v>3116167</v>
      </c>
      <c r="B52" s="10" t="s">
        <v>191</v>
      </c>
      <c r="C52" s="11" t="s">
        <v>77</v>
      </c>
      <c r="D52" s="11" t="s">
        <v>122</v>
      </c>
      <c r="E52" s="10" t="s">
        <v>386</v>
      </c>
      <c r="F52" s="10" t="s">
        <v>144</v>
      </c>
      <c r="G52" s="10" t="s">
        <v>145</v>
      </c>
      <c r="H52" s="10" t="s">
        <v>245</v>
      </c>
      <c r="I52" s="13" t="s">
        <v>309</v>
      </c>
      <c r="J52" s="11" t="s">
        <v>338</v>
      </c>
    </row>
    <row r="53" spans="1:10" s="11" customFormat="1" ht="13.5" customHeight="1">
      <c r="A53" s="12">
        <v>3116177</v>
      </c>
      <c r="B53" s="10" t="s">
        <v>192</v>
      </c>
      <c r="C53" s="11" t="s">
        <v>311</v>
      </c>
      <c r="D53" s="11" t="s">
        <v>123</v>
      </c>
      <c r="E53" s="10" t="s">
        <v>387</v>
      </c>
      <c r="F53" s="10" t="s">
        <v>144</v>
      </c>
      <c r="G53" s="10" t="s">
        <v>145</v>
      </c>
      <c r="H53" s="10" t="s">
        <v>246</v>
      </c>
      <c r="I53" s="13" t="s">
        <v>246</v>
      </c>
      <c r="J53" s="11" t="s">
        <v>338</v>
      </c>
    </row>
    <row r="54" spans="1:10" s="11" customFormat="1" ht="13.5" customHeight="1">
      <c r="A54" s="12">
        <v>3116214</v>
      </c>
      <c r="B54" s="10" t="s">
        <v>256</v>
      </c>
      <c r="C54" s="11" t="s">
        <v>312</v>
      </c>
      <c r="D54" s="11" t="s">
        <v>114</v>
      </c>
      <c r="E54" s="10" t="s">
        <v>388</v>
      </c>
      <c r="F54" s="10" t="s">
        <v>144</v>
      </c>
      <c r="G54" s="10" t="s">
        <v>145</v>
      </c>
      <c r="H54" s="10" t="s">
        <v>237</v>
      </c>
      <c r="I54" s="13" t="s">
        <v>309</v>
      </c>
      <c r="J54" s="11" t="s">
        <v>338</v>
      </c>
    </row>
    <row r="55" spans="1:10" s="11" customFormat="1" ht="13.5" customHeight="1">
      <c r="A55" s="12">
        <v>3116215</v>
      </c>
      <c r="B55" s="10" t="s">
        <v>193</v>
      </c>
      <c r="C55" s="11" t="s">
        <v>78</v>
      </c>
      <c r="D55" s="11" t="s">
        <v>124</v>
      </c>
      <c r="E55" s="10" t="s">
        <v>389</v>
      </c>
      <c r="F55" s="10" t="s">
        <v>144</v>
      </c>
      <c r="G55" s="10" t="s">
        <v>145</v>
      </c>
      <c r="H55" s="10" t="s">
        <v>242</v>
      </c>
      <c r="I55" s="13" t="s">
        <v>305</v>
      </c>
      <c r="J55" s="11" t="s">
        <v>338</v>
      </c>
    </row>
    <row r="56" spans="1:10" s="11" customFormat="1" ht="13.5" customHeight="1">
      <c r="A56" s="12">
        <v>3116219</v>
      </c>
      <c r="B56" s="10" t="s">
        <v>194</v>
      </c>
      <c r="C56" s="11" t="s">
        <v>79</v>
      </c>
      <c r="D56" s="11" t="s">
        <v>114</v>
      </c>
      <c r="E56" s="10" t="s">
        <v>390</v>
      </c>
      <c r="F56" s="10" t="s">
        <v>144</v>
      </c>
      <c r="G56" s="10" t="s">
        <v>145</v>
      </c>
      <c r="H56" s="10" t="s">
        <v>244</v>
      </c>
      <c r="I56" s="13" t="s">
        <v>309</v>
      </c>
      <c r="J56" s="11" t="s">
        <v>338</v>
      </c>
    </row>
    <row r="57" spans="1:10" s="11" customFormat="1" ht="13.5" customHeight="1">
      <c r="A57" s="12">
        <v>3116220</v>
      </c>
      <c r="B57" s="10" t="s">
        <v>195</v>
      </c>
      <c r="C57" s="11" t="s">
        <v>80</v>
      </c>
      <c r="D57" s="11" t="s">
        <v>125</v>
      </c>
      <c r="E57" s="10" t="s">
        <v>391</v>
      </c>
      <c r="F57" s="10" t="s">
        <v>144</v>
      </c>
      <c r="G57" s="10" t="s">
        <v>145</v>
      </c>
      <c r="H57" s="10" t="s">
        <v>245</v>
      </c>
      <c r="I57" s="13" t="s">
        <v>309</v>
      </c>
      <c r="J57" s="11" t="s">
        <v>338</v>
      </c>
    </row>
    <row r="58" spans="1:10" s="11" customFormat="1" ht="13.5" customHeight="1">
      <c r="A58" s="12">
        <v>3116263</v>
      </c>
      <c r="B58" s="10" t="s">
        <v>196</v>
      </c>
      <c r="C58" s="11" t="s">
        <v>313</v>
      </c>
      <c r="D58" s="11" t="s">
        <v>124</v>
      </c>
      <c r="E58" s="10" t="s">
        <v>392</v>
      </c>
      <c r="F58" s="10" t="s">
        <v>144</v>
      </c>
      <c r="G58" s="10" t="s">
        <v>145</v>
      </c>
      <c r="H58" s="10" t="s">
        <v>242</v>
      </c>
      <c r="I58" s="13" t="s">
        <v>305</v>
      </c>
      <c r="J58" s="11" t="s">
        <v>338</v>
      </c>
    </row>
    <row r="59" spans="1:10" s="11" customFormat="1" ht="13.5" customHeight="1">
      <c r="A59" s="12">
        <v>3136183</v>
      </c>
      <c r="B59" s="10" t="s">
        <v>197</v>
      </c>
      <c r="C59" s="11" t="s">
        <v>81</v>
      </c>
      <c r="D59" s="11" t="s">
        <v>122</v>
      </c>
      <c r="E59" s="10" t="s">
        <v>393</v>
      </c>
      <c r="F59" s="10" t="s">
        <v>144</v>
      </c>
      <c r="G59" s="10" t="s">
        <v>255</v>
      </c>
      <c r="H59" s="10" t="s">
        <v>245</v>
      </c>
      <c r="I59" s="13" t="s">
        <v>309</v>
      </c>
      <c r="J59" s="11" t="s">
        <v>338</v>
      </c>
    </row>
    <row r="60" spans="1:10" s="11" customFormat="1" ht="13.5" customHeight="1">
      <c r="A60" s="12">
        <v>3136332</v>
      </c>
      <c r="B60" s="10" t="s">
        <v>198</v>
      </c>
      <c r="C60" s="11" t="s">
        <v>82</v>
      </c>
      <c r="D60" s="11" t="s">
        <v>126</v>
      </c>
      <c r="E60" s="10" t="s">
        <v>394</v>
      </c>
      <c r="F60" s="10" t="s">
        <v>144</v>
      </c>
      <c r="G60" s="10" t="s">
        <v>255</v>
      </c>
      <c r="H60" s="10" t="s">
        <v>244</v>
      </c>
      <c r="I60" s="13" t="s">
        <v>306</v>
      </c>
      <c r="J60" s="11" t="s">
        <v>338</v>
      </c>
    </row>
    <row r="61" spans="1:10" s="11" customFormat="1" ht="13.5" customHeight="1">
      <c r="A61" s="12">
        <v>4110029</v>
      </c>
      <c r="B61" s="10" t="s">
        <v>199</v>
      </c>
      <c r="C61" s="11" t="s">
        <v>314</v>
      </c>
      <c r="D61" s="11" t="s">
        <v>127</v>
      </c>
      <c r="E61" s="10" t="s">
        <v>395</v>
      </c>
      <c r="F61" s="10" t="s">
        <v>144</v>
      </c>
      <c r="G61" s="10" t="s">
        <v>145</v>
      </c>
      <c r="H61" s="10" t="s">
        <v>247</v>
      </c>
      <c r="I61" s="13" t="s">
        <v>315</v>
      </c>
      <c r="J61" s="11" t="s">
        <v>338</v>
      </c>
    </row>
    <row r="62" spans="1:10" s="11" customFormat="1" ht="13.5" customHeight="1">
      <c r="A62" s="12">
        <v>4110030</v>
      </c>
      <c r="B62" s="10" t="s">
        <v>200</v>
      </c>
      <c r="C62" s="11" t="s">
        <v>316</v>
      </c>
      <c r="D62" s="11" t="s">
        <v>128</v>
      </c>
      <c r="E62" s="10" t="s">
        <v>396</v>
      </c>
      <c r="F62" s="10" t="s">
        <v>144</v>
      </c>
      <c r="G62" s="10" t="s">
        <v>145</v>
      </c>
      <c r="H62" s="10" t="s">
        <v>247</v>
      </c>
      <c r="I62" s="13" t="s">
        <v>315</v>
      </c>
      <c r="J62" s="11" t="s">
        <v>338</v>
      </c>
    </row>
    <row r="63" spans="1:10" s="11" customFormat="1" ht="13.5" customHeight="1">
      <c r="A63" s="12">
        <v>4110035</v>
      </c>
      <c r="B63" s="10" t="s">
        <v>201</v>
      </c>
      <c r="C63" s="11" t="s">
        <v>83</v>
      </c>
      <c r="D63" s="11" t="s">
        <v>129</v>
      </c>
      <c r="E63" s="10" t="s">
        <v>397</v>
      </c>
      <c r="F63" s="10" t="s">
        <v>144</v>
      </c>
      <c r="G63" s="10" t="s">
        <v>145</v>
      </c>
      <c r="H63" s="10" t="s">
        <v>248</v>
      </c>
      <c r="I63" s="13" t="s">
        <v>315</v>
      </c>
      <c r="J63" s="11" t="s">
        <v>338</v>
      </c>
    </row>
    <row r="64" spans="1:10" s="11" customFormat="1" ht="13.5" customHeight="1">
      <c r="A64" s="12">
        <v>4116018</v>
      </c>
      <c r="B64" s="10" t="s">
        <v>202</v>
      </c>
      <c r="C64" s="11" t="s">
        <v>84</v>
      </c>
      <c r="D64" s="11" t="s">
        <v>130</v>
      </c>
      <c r="E64" s="10" t="s">
        <v>398</v>
      </c>
      <c r="F64" s="10" t="s">
        <v>144</v>
      </c>
      <c r="G64" s="10" t="s">
        <v>145</v>
      </c>
      <c r="H64" s="10" t="s">
        <v>249</v>
      </c>
      <c r="I64" s="13" t="s">
        <v>317</v>
      </c>
      <c r="J64" s="11" t="s">
        <v>338</v>
      </c>
    </row>
    <row r="65" spans="1:10" s="11" customFormat="1" ht="13.5" customHeight="1">
      <c r="A65" s="12">
        <v>4116175</v>
      </c>
      <c r="B65" s="10" t="s">
        <v>203</v>
      </c>
      <c r="C65" s="11" t="s">
        <v>85</v>
      </c>
      <c r="D65" s="11" t="s">
        <v>127</v>
      </c>
      <c r="E65" s="10" t="s">
        <v>399</v>
      </c>
      <c r="F65" s="10" t="s">
        <v>144</v>
      </c>
      <c r="G65" s="10" t="s">
        <v>145</v>
      </c>
      <c r="H65" s="10" t="s">
        <v>247</v>
      </c>
      <c r="I65" s="13" t="s">
        <v>315</v>
      </c>
      <c r="J65" s="11" t="s">
        <v>338</v>
      </c>
    </row>
    <row r="66" spans="1:10" s="11" customFormat="1" ht="13.5" customHeight="1">
      <c r="A66" s="12">
        <v>4116176</v>
      </c>
      <c r="B66" s="10" t="s">
        <v>204</v>
      </c>
      <c r="C66" s="11" t="s">
        <v>86</v>
      </c>
      <c r="D66" s="11" t="s">
        <v>131</v>
      </c>
      <c r="E66" s="10" t="s">
        <v>400</v>
      </c>
      <c r="F66" s="10" t="s">
        <v>144</v>
      </c>
      <c r="G66" s="10" t="s">
        <v>145</v>
      </c>
      <c r="H66" s="10" t="s">
        <v>250</v>
      </c>
      <c r="I66" s="13" t="s">
        <v>318</v>
      </c>
      <c r="J66" s="11" t="s">
        <v>338</v>
      </c>
    </row>
    <row r="67" spans="1:10" s="11" customFormat="1" ht="13.5" customHeight="1">
      <c r="A67" s="12">
        <v>4116216</v>
      </c>
      <c r="B67" s="10" t="s">
        <v>205</v>
      </c>
      <c r="C67" s="11" t="s">
        <v>319</v>
      </c>
      <c r="D67" s="11" t="s">
        <v>113</v>
      </c>
      <c r="E67" s="10" t="s">
        <v>401</v>
      </c>
      <c r="F67" s="10" t="s">
        <v>144</v>
      </c>
      <c r="G67" s="10" t="s">
        <v>145</v>
      </c>
      <c r="H67" s="10" t="s">
        <v>236</v>
      </c>
      <c r="I67" s="13" t="s">
        <v>113</v>
      </c>
      <c r="J67" s="11" t="s">
        <v>338</v>
      </c>
    </row>
    <row r="68" spans="1:10" s="11" customFormat="1" ht="13.5" customHeight="1">
      <c r="A68" s="12">
        <v>4116239</v>
      </c>
      <c r="B68" s="10" t="s">
        <v>206</v>
      </c>
      <c r="C68" s="11" t="s">
        <v>87</v>
      </c>
      <c r="D68" s="11" t="s">
        <v>113</v>
      </c>
      <c r="E68" s="10" t="s">
        <v>402</v>
      </c>
      <c r="F68" s="10" t="s">
        <v>144</v>
      </c>
      <c r="G68" s="10" t="s">
        <v>145</v>
      </c>
      <c r="H68" s="10" t="s">
        <v>235</v>
      </c>
      <c r="I68" s="13" t="s">
        <v>113</v>
      </c>
      <c r="J68" s="11" t="s">
        <v>338</v>
      </c>
    </row>
    <row r="69" spans="1:10" s="11" customFormat="1" ht="13.5" customHeight="1">
      <c r="A69" s="12">
        <v>4116240</v>
      </c>
      <c r="B69" s="10" t="s">
        <v>207</v>
      </c>
      <c r="C69" s="11" t="s">
        <v>88</v>
      </c>
      <c r="D69" s="11" t="s">
        <v>113</v>
      </c>
      <c r="E69" s="10" t="s">
        <v>403</v>
      </c>
      <c r="F69" s="10" t="s">
        <v>144</v>
      </c>
      <c r="G69" s="10" t="s">
        <v>145</v>
      </c>
      <c r="H69" s="10" t="s">
        <v>236</v>
      </c>
      <c r="I69" s="13" t="s">
        <v>113</v>
      </c>
      <c r="J69" s="11" t="s">
        <v>338</v>
      </c>
    </row>
    <row r="70" spans="1:10" s="11" customFormat="1" ht="13.5" customHeight="1">
      <c r="A70" s="12">
        <v>4116307</v>
      </c>
      <c r="B70" s="10" t="s">
        <v>208</v>
      </c>
      <c r="C70" s="11" t="s">
        <v>89</v>
      </c>
      <c r="D70" s="11" t="s">
        <v>129</v>
      </c>
      <c r="E70" s="10" t="s">
        <v>404</v>
      </c>
      <c r="F70" s="10" t="s">
        <v>144</v>
      </c>
      <c r="G70" s="10" t="s">
        <v>145</v>
      </c>
      <c r="H70" s="10" t="s">
        <v>248</v>
      </c>
      <c r="I70" s="13" t="s">
        <v>315</v>
      </c>
      <c r="J70" s="11" t="s">
        <v>338</v>
      </c>
    </row>
    <row r="71" spans="1:10" s="11" customFormat="1" ht="13.5" customHeight="1">
      <c r="A71" s="12">
        <v>4116418</v>
      </c>
      <c r="B71" s="10" t="s">
        <v>209</v>
      </c>
      <c r="C71" s="11" t="s">
        <v>90</v>
      </c>
      <c r="D71" s="11" t="s">
        <v>130</v>
      </c>
      <c r="E71" s="10" t="s">
        <v>405</v>
      </c>
      <c r="F71" s="10" t="s">
        <v>144</v>
      </c>
      <c r="G71" s="10" t="s">
        <v>145</v>
      </c>
      <c r="H71" s="10" t="s">
        <v>249</v>
      </c>
      <c r="I71" s="13" t="s">
        <v>317</v>
      </c>
      <c r="J71" s="11" t="s">
        <v>338</v>
      </c>
    </row>
    <row r="72" spans="1:10" s="11" customFormat="1" ht="13.5" customHeight="1">
      <c r="A72" s="12">
        <v>4136211</v>
      </c>
      <c r="B72" s="10" t="s">
        <v>210</v>
      </c>
      <c r="C72" s="11" t="s">
        <v>91</v>
      </c>
      <c r="D72" s="11" t="s">
        <v>131</v>
      </c>
      <c r="E72" s="10" t="s">
        <v>406</v>
      </c>
      <c r="F72" s="10" t="s">
        <v>144</v>
      </c>
      <c r="G72" s="10" t="s">
        <v>255</v>
      </c>
      <c r="H72" s="10" t="s">
        <v>250</v>
      </c>
      <c r="I72" s="13" t="s">
        <v>318</v>
      </c>
      <c r="J72" s="11" t="s">
        <v>338</v>
      </c>
    </row>
    <row r="73" spans="1:10" s="11" customFormat="1" ht="13.5" customHeight="1">
      <c r="A73" s="12">
        <v>4136212</v>
      </c>
      <c r="B73" s="10" t="s">
        <v>211</v>
      </c>
      <c r="C73" s="11" t="s">
        <v>92</v>
      </c>
      <c r="D73" s="11" t="s">
        <v>131</v>
      </c>
      <c r="E73" s="10" t="s">
        <v>407</v>
      </c>
      <c r="F73" s="10" t="s">
        <v>144</v>
      </c>
      <c r="G73" s="10" t="s">
        <v>255</v>
      </c>
      <c r="H73" s="10" t="s">
        <v>250</v>
      </c>
      <c r="I73" s="13" t="s">
        <v>318</v>
      </c>
      <c r="J73" s="11" t="s">
        <v>338</v>
      </c>
    </row>
    <row r="74" spans="1:10" s="11" customFormat="1" ht="13.5" customHeight="1">
      <c r="A74" s="12">
        <v>4136286</v>
      </c>
      <c r="B74" s="10" t="s">
        <v>212</v>
      </c>
      <c r="C74" s="11" t="s">
        <v>93</v>
      </c>
      <c r="D74" s="11" t="s">
        <v>113</v>
      </c>
      <c r="E74" s="10" t="s">
        <v>408</v>
      </c>
      <c r="F74" s="10" t="s">
        <v>144</v>
      </c>
      <c r="G74" s="10" t="s">
        <v>255</v>
      </c>
      <c r="H74" s="10" t="s">
        <v>238</v>
      </c>
      <c r="I74" s="13" t="s">
        <v>113</v>
      </c>
      <c r="J74" s="11" t="s">
        <v>338</v>
      </c>
    </row>
    <row r="75" spans="1:10" s="11" customFormat="1" ht="13.5" customHeight="1">
      <c r="A75" s="12">
        <v>4136317</v>
      </c>
      <c r="B75" s="10" t="s">
        <v>213</v>
      </c>
      <c r="C75" s="11" t="s">
        <v>94</v>
      </c>
      <c r="D75" s="11" t="s">
        <v>130</v>
      </c>
      <c r="E75" s="10" t="s">
        <v>409</v>
      </c>
      <c r="F75" s="10" t="s">
        <v>144</v>
      </c>
      <c r="G75" s="10" t="s">
        <v>255</v>
      </c>
      <c r="H75" s="10" t="s">
        <v>249</v>
      </c>
      <c r="I75" s="13" t="s">
        <v>317</v>
      </c>
      <c r="J75" s="11" t="s">
        <v>338</v>
      </c>
    </row>
    <row r="76" spans="1:10" s="11" customFormat="1" ht="13.5" customHeight="1">
      <c r="A76" s="12">
        <v>4136368</v>
      </c>
      <c r="B76" s="10" t="s">
        <v>214</v>
      </c>
      <c r="C76" s="11" t="s">
        <v>95</v>
      </c>
      <c r="D76" s="11" t="s">
        <v>113</v>
      </c>
      <c r="E76" s="10" t="s">
        <v>410</v>
      </c>
      <c r="F76" s="10" t="s">
        <v>144</v>
      </c>
      <c r="G76" s="10" t="s">
        <v>255</v>
      </c>
      <c r="H76" s="10" t="s">
        <v>238</v>
      </c>
      <c r="I76" s="13" t="s">
        <v>113</v>
      </c>
      <c r="J76" s="11" t="s">
        <v>338</v>
      </c>
    </row>
    <row r="77" spans="1:10" s="11" customFormat="1" ht="13.5" customHeight="1">
      <c r="A77" s="12">
        <v>4136481</v>
      </c>
      <c r="B77" s="10" t="s">
        <v>215</v>
      </c>
      <c r="C77" s="11" t="s">
        <v>96</v>
      </c>
      <c r="D77" s="11" t="s">
        <v>113</v>
      </c>
      <c r="E77" s="10" t="s">
        <v>411</v>
      </c>
      <c r="F77" s="10" t="s">
        <v>144</v>
      </c>
      <c r="G77" s="10" t="s">
        <v>255</v>
      </c>
      <c r="H77" s="10" t="s">
        <v>238</v>
      </c>
      <c r="I77" s="13" t="s">
        <v>113</v>
      </c>
      <c r="J77" s="11" t="s">
        <v>338</v>
      </c>
    </row>
    <row r="78" spans="1:10" s="11" customFormat="1" ht="13.5" customHeight="1">
      <c r="A78" s="12">
        <v>4136606</v>
      </c>
      <c r="B78" s="10" t="s">
        <v>257</v>
      </c>
      <c r="C78" s="11" t="s">
        <v>320</v>
      </c>
      <c r="D78" s="11" t="s">
        <v>113</v>
      </c>
      <c r="E78" s="10" t="s">
        <v>412</v>
      </c>
      <c r="F78" s="10" t="s">
        <v>144</v>
      </c>
      <c r="G78" s="10" t="s">
        <v>255</v>
      </c>
      <c r="H78" s="10" t="s">
        <v>238</v>
      </c>
      <c r="I78" s="13" t="s">
        <v>113</v>
      </c>
      <c r="J78" s="11" t="s">
        <v>338</v>
      </c>
    </row>
    <row r="79" spans="1:10" s="11" customFormat="1" ht="13.5" customHeight="1">
      <c r="A79" s="12">
        <v>4136626</v>
      </c>
      <c r="B79" s="10" t="s">
        <v>216</v>
      </c>
      <c r="C79" s="11" t="s">
        <v>321</v>
      </c>
      <c r="D79" s="11" t="s">
        <v>129</v>
      </c>
      <c r="E79" s="10" t="s">
        <v>413</v>
      </c>
      <c r="F79" s="10" t="s">
        <v>144</v>
      </c>
      <c r="G79" s="10" t="s">
        <v>255</v>
      </c>
      <c r="H79" s="10" t="s">
        <v>248</v>
      </c>
      <c r="I79" s="13" t="s">
        <v>315</v>
      </c>
      <c r="J79" s="11" t="s">
        <v>370</v>
      </c>
    </row>
    <row r="80" spans="1:10" s="11" customFormat="1" ht="13.5" customHeight="1">
      <c r="A80" s="12">
        <v>5110017</v>
      </c>
      <c r="B80" s="10" t="s">
        <v>217</v>
      </c>
      <c r="C80" s="11" t="s">
        <v>97</v>
      </c>
      <c r="D80" s="11" t="s">
        <v>132</v>
      </c>
      <c r="E80" s="10" t="s">
        <v>414</v>
      </c>
      <c r="F80" s="10" t="s">
        <v>144</v>
      </c>
      <c r="G80" s="10" t="s">
        <v>145</v>
      </c>
      <c r="H80" s="10" t="s">
        <v>251</v>
      </c>
      <c r="I80" s="13" t="s">
        <v>322</v>
      </c>
      <c r="J80" s="11" t="s">
        <v>338</v>
      </c>
    </row>
    <row r="81" spans="1:10" s="11" customFormat="1" ht="13.5" customHeight="1">
      <c r="A81" s="12">
        <v>5110021</v>
      </c>
      <c r="B81" s="10" t="s">
        <v>258</v>
      </c>
      <c r="C81" s="11" t="s">
        <v>98</v>
      </c>
      <c r="D81" s="11" t="s">
        <v>108</v>
      </c>
      <c r="E81" s="10" t="s">
        <v>415</v>
      </c>
      <c r="F81" s="10" t="s">
        <v>144</v>
      </c>
      <c r="G81" s="10" t="s">
        <v>145</v>
      </c>
      <c r="H81" s="10" t="s">
        <v>252</v>
      </c>
      <c r="I81" s="13" t="s">
        <v>322</v>
      </c>
      <c r="J81" s="11" t="s">
        <v>338</v>
      </c>
    </row>
    <row r="82" spans="1:10" s="11" customFormat="1" ht="13.5" customHeight="1">
      <c r="A82" s="12">
        <v>5116112</v>
      </c>
      <c r="B82" s="10" t="s">
        <v>259</v>
      </c>
      <c r="C82" s="11" t="s">
        <v>99</v>
      </c>
      <c r="D82" s="11" t="s">
        <v>133</v>
      </c>
      <c r="E82" s="10" t="s">
        <v>416</v>
      </c>
      <c r="F82" s="10" t="s">
        <v>144</v>
      </c>
      <c r="G82" s="10" t="s">
        <v>145</v>
      </c>
      <c r="H82" s="10" t="s">
        <v>251</v>
      </c>
      <c r="I82" s="13" t="s">
        <v>318</v>
      </c>
      <c r="J82" s="11" t="s">
        <v>338</v>
      </c>
    </row>
    <row r="83" spans="1:10" s="11" customFormat="1" ht="13.5" customHeight="1">
      <c r="A83" s="12">
        <v>5116189</v>
      </c>
      <c r="B83" s="10" t="s">
        <v>218</v>
      </c>
      <c r="C83" s="11" t="s">
        <v>100</v>
      </c>
      <c r="D83" s="11" t="s">
        <v>108</v>
      </c>
      <c r="E83" s="10" t="s">
        <v>417</v>
      </c>
      <c r="F83" s="10" t="s">
        <v>144</v>
      </c>
      <c r="G83" s="10" t="s">
        <v>145</v>
      </c>
      <c r="H83" s="10" t="s">
        <v>252</v>
      </c>
      <c r="I83" s="13" t="s">
        <v>322</v>
      </c>
      <c r="J83" s="11" t="s">
        <v>338</v>
      </c>
    </row>
    <row r="84" spans="1:10" s="11" customFormat="1" ht="13.5" customHeight="1">
      <c r="A84" s="12">
        <v>5116190</v>
      </c>
      <c r="B84" s="10" t="s">
        <v>219</v>
      </c>
      <c r="C84" s="11" t="s">
        <v>101</v>
      </c>
      <c r="D84" s="11" t="s">
        <v>134</v>
      </c>
      <c r="E84" s="10" t="s">
        <v>418</v>
      </c>
      <c r="F84" s="10" t="s">
        <v>144</v>
      </c>
      <c r="G84" s="10" t="s">
        <v>145</v>
      </c>
      <c r="H84" s="10" t="s">
        <v>252</v>
      </c>
      <c r="I84" s="13" t="s">
        <v>322</v>
      </c>
      <c r="J84" s="11" t="s">
        <v>338</v>
      </c>
    </row>
    <row r="85" spans="1:10" s="11" customFormat="1" ht="13.5" customHeight="1">
      <c r="A85" s="12">
        <v>5116197</v>
      </c>
      <c r="B85" s="10" t="s">
        <v>220</v>
      </c>
      <c r="C85" s="11" t="s">
        <v>102</v>
      </c>
      <c r="D85" s="11" t="s">
        <v>133</v>
      </c>
      <c r="E85" s="10" t="s">
        <v>419</v>
      </c>
      <c r="F85" s="10" t="s">
        <v>144</v>
      </c>
      <c r="G85" s="10" t="s">
        <v>145</v>
      </c>
      <c r="H85" s="10" t="s">
        <v>250</v>
      </c>
      <c r="I85" s="13" t="s">
        <v>318</v>
      </c>
      <c r="J85" s="11" t="s">
        <v>338</v>
      </c>
    </row>
    <row r="86" spans="1:10" s="11" customFormat="1" ht="13.5" customHeight="1">
      <c r="A86" s="12">
        <v>5116198</v>
      </c>
      <c r="B86" s="10" t="s">
        <v>221</v>
      </c>
      <c r="C86" s="11" t="s">
        <v>103</v>
      </c>
      <c r="D86" s="11" t="s">
        <v>135</v>
      </c>
      <c r="E86" s="10" t="s">
        <v>420</v>
      </c>
      <c r="F86" s="10" t="s">
        <v>144</v>
      </c>
      <c r="G86" s="10" t="s">
        <v>145</v>
      </c>
      <c r="H86" s="10" t="s">
        <v>241</v>
      </c>
      <c r="I86" s="13" t="s">
        <v>246</v>
      </c>
      <c r="J86" s="11" t="s">
        <v>370</v>
      </c>
    </row>
    <row r="87" spans="1:10" s="11" customFormat="1" ht="13.5" customHeight="1">
      <c r="A87" s="12">
        <v>5116223</v>
      </c>
      <c r="B87" s="10" t="s">
        <v>222</v>
      </c>
      <c r="C87" s="11" t="s">
        <v>323</v>
      </c>
      <c r="D87" s="11" t="s">
        <v>132</v>
      </c>
      <c r="E87" s="10" t="s">
        <v>421</v>
      </c>
      <c r="F87" s="10" t="s">
        <v>144</v>
      </c>
      <c r="G87" s="10" t="s">
        <v>145</v>
      </c>
      <c r="H87" s="10" t="s">
        <v>251</v>
      </c>
      <c r="I87" s="13" t="s">
        <v>322</v>
      </c>
      <c r="J87" s="11" t="s">
        <v>338</v>
      </c>
    </row>
    <row r="88" spans="1:10" s="11" customFormat="1" ht="13.5" customHeight="1">
      <c r="A88" s="12">
        <v>5116236</v>
      </c>
      <c r="B88" s="10" t="s">
        <v>223</v>
      </c>
      <c r="C88" s="11" t="s">
        <v>104</v>
      </c>
      <c r="D88" s="11" t="s">
        <v>136</v>
      </c>
      <c r="E88" s="10" t="s">
        <v>422</v>
      </c>
      <c r="F88" s="10" t="s">
        <v>144</v>
      </c>
      <c r="G88" s="10" t="s">
        <v>145</v>
      </c>
      <c r="H88" s="10" t="s">
        <v>241</v>
      </c>
      <c r="I88" s="13" t="s">
        <v>246</v>
      </c>
      <c r="J88" s="11" t="s">
        <v>338</v>
      </c>
    </row>
    <row r="89" spans="1:10" s="11" customFormat="1" ht="13.5" customHeight="1">
      <c r="A89" s="12">
        <v>5116237</v>
      </c>
      <c r="B89" s="10" t="s">
        <v>224</v>
      </c>
      <c r="C89" s="11" t="s">
        <v>105</v>
      </c>
      <c r="D89" s="11" t="s">
        <v>137</v>
      </c>
      <c r="E89" s="10" t="s">
        <v>423</v>
      </c>
      <c r="F89" s="10" t="s">
        <v>144</v>
      </c>
      <c r="G89" s="10" t="s">
        <v>145</v>
      </c>
      <c r="H89" s="10" t="s">
        <v>246</v>
      </c>
      <c r="I89" s="13" t="s">
        <v>246</v>
      </c>
      <c r="J89" s="11" t="s">
        <v>338</v>
      </c>
    </row>
    <row r="90" spans="1:10" s="11" customFormat="1" ht="13.5" customHeight="1">
      <c r="A90" s="12">
        <v>5116238</v>
      </c>
      <c r="B90" s="10" t="s">
        <v>225</v>
      </c>
      <c r="C90" s="11" t="s">
        <v>324</v>
      </c>
      <c r="D90" s="11" t="s">
        <v>138</v>
      </c>
      <c r="E90" s="10" t="s">
        <v>424</v>
      </c>
      <c r="F90" s="10" t="s">
        <v>144</v>
      </c>
      <c r="G90" s="10" t="s">
        <v>145</v>
      </c>
      <c r="H90" s="10" t="s">
        <v>252</v>
      </c>
      <c r="I90" s="13" t="s">
        <v>322</v>
      </c>
      <c r="J90" s="11" t="s">
        <v>338</v>
      </c>
    </row>
    <row r="91" spans="1:10" s="11" customFormat="1" ht="13.5" customHeight="1">
      <c r="A91" s="12">
        <v>5116256</v>
      </c>
      <c r="B91" s="10" t="s">
        <v>226</v>
      </c>
      <c r="C91" s="11" t="s">
        <v>106</v>
      </c>
      <c r="D91" s="11" t="s">
        <v>138</v>
      </c>
      <c r="E91" s="10" t="s">
        <v>425</v>
      </c>
      <c r="F91" s="10" t="s">
        <v>144</v>
      </c>
      <c r="G91" s="10" t="s">
        <v>145</v>
      </c>
      <c r="H91" s="10" t="s">
        <v>252</v>
      </c>
      <c r="I91" s="13" t="s">
        <v>322</v>
      </c>
      <c r="J91" s="11" t="s">
        <v>338</v>
      </c>
    </row>
    <row r="92" spans="1:10" s="11" customFormat="1" ht="13.5" customHeight="1">
      <c r="A92" s="12">
        <v>5116625</v>
      </c>
      <c r="B92" s="10" t="s">
        <v>227</v>
      </c>
      <c r="C92" s="11" t="s">
        <v>325</v>
      </c>
      <c r="D92" s="11" t="s">
        <v>139</v>
      </c>
      <c r="E92" s="10" t="s">
        <v>426</v>
      </c>
      <c r="F92" s="10" t="s">
        <v>144</v>
      </c>
      <c r="G92" s="10" t="s">
        <v>145</v>
      </c>
      <c r="H92" s="10" t="s">
        <v>249</v>
      </c>
      <c r="I92" s="13" t="s">
        <v>322</v>
      </c>
      <c r="J92" s="11" t="s">
        <v>338</v>
      </c>
    </row>
    <row r="93" spans="1:10" s="11" customFormat="1" ht="13.5" customHeight="1">
      <c r="A93" s="12">
        <v>5116640</v>
      </c>
      <c r="B93" s="10" t="s">
        <v>228</v>
      </c>
      <c r="C93" s="11" t="s">
        <v>326</v>
      </c>
      <c r="D93" s="11" t="s">
        <v>140</v>
      </c>
      <c r="E93" s="10" t="s">
        <v>427</v>
      </c>
      <c r="F93" s="10" t="s">
        <v>144</v>
      </c>
      <c r="G93" s="10" t="s">
        <v>145</v>
      </c>
      <c r="H93" s="10" t="s">
        <v>251</v>
      </c>
      <c r="I93" s="13" t="s">
        <v>322</v>
      </c>
      <c r="J93" s="11" t="s">
        <v>370</v>
      </c>
    </row>
    <row r="94" spans="1:10" s="11" customFormat="1" ht="13.5" customHeight="1">
      <c r="A94" s="12">
        <v>5136217</v>
      </c>
      <c r="B94" s="10" t="s">
        <v>229</v>
      </c>
      <c r="C94" s="11" t="s">
        <v>107</v>
      </c>
      <c r="D94" s="11" t="s">
        <v>141</v>
      </c>
      <c r="E94" s="10" t="s">
        <v>428</v>
      </c>
      <c r="F94" s="10" t="s">
        <v>144</v>
      </c>
      <c r="G94" s="10" t="s">
        <v>255</v>
      </c>
      <c r="H94" s="10" t="s">
        <v>252</v>
      </c>
      <c r="I94" s="13" t="s">
        <v>322</v>
      </c>
      <c r="J94" s="11" t="s">
        <v>338</v>
      </c>
    </row>
    <row r="95" spans="1:10" s="11" customFormat="1" ht="13.5" customHeight="1">
      <c r="A95" s="12">
        <v>5136342</v>
      </c>
      <c r="B95" s="10" t="s">
        <v>260</v>
      </c>
      <c r="C95" s="11" t="s">
        <v>109</v>
      </c>
      <c r="D95" s="11" t="s">
        <v>133</v>
      </c>
      <c r="E95" s="10" t="s">
        <v>429</v>
      </c>
      <c r="F95" s="10" t="s">
        <v>144</v>
      </c>
      <c r="G95" s="10" t="s">
        <v>255</v>
      </c>
      <c r="H95" s="10" t="s">
        <v>251</v>
      </c>
      <c r="I95" s="13" t="s">
        <v>318</v>
      </c>
      <c r="J95" s="11" t="s">
        <v>338</v>
      </c>
    </row>
    <row r="96" spans="1:10" s="11" customFormat="1" ht="13.5" customHeight="1">
      <c r="A96" s="12">
        <v>5136607</v>
      </c>
      <c r="B96" s="10" t="s">
        <v>230</v>
      </c>
      <c r="C96" s="11" t="s">
        <v>110</v>
      </c>
      <c r="D96" s="11" t="s">
        <v>132</v>
      </c>
      <c r="E96" s="10" t="s">
        <v>430</v>
      </c>
      <c r="F96" s="10" t="s">
        <v>144</v>
      </c>
      <c r="G96" s="10" t="s">
        <v>255</v>
      </c>
      <c r="H96" s="10" t="s">
        <v>251</v>
      </c>
      <c r="I96" s="13" t="s">
        <v>322</v>
      </c>
      <c r="J96" s="11" t="s">
        <v>338</v>
      </c>
    </row>
    <row r="97" spans="1:10" s="11" customFormat="1" ht="13.5" customHeight="1">
      <c r="A97" s="12">
        <v>5136627</v>
      </c>
      <c r="B97" s="10" t="s">
        <v>231</v>
      </c>
      <c r="C97" s="11" t="s">
        <v>111</v>
      </c>
      <c r="D97" s="11" t="s">
        <v>142</v>
      </c>
      <c r="E97" s="10" t="s">
        <v>431</v>
      </c>
      <c r="F97" s="10" t="s">
        <v>144</v>
      </c>
      <c r="G97" s="10" t="s">
        <v>255</v>
      </c>
      <c r="H97" s="10" t="s">
        <v>246</v>
      </c>
      <c r="I97" s="13" t="s">
        <v>246</v>
      </c>
      <c r="J97" s="11" t="s">
        <v>370</v>
      </c>
    </row>
    <row r="98" spans="1:10" s="11" customFormat="1" ht="13.5" customHeight="1">
      <c r="A98" s="12">
        <v>5136629</v>
      </c>
      <c r="B98" s="10" t="s">
        <v>232</v>
      </c>
      <c r="C98" s="11" t="s">
        <v>112</v>
      </c>
      <c r="D98" s="11" t="s">
        <v>143</v>
      </c>
      <c r="E98" s="10" t="s">
        <v>432</v>
      </c>
      <c r="F98" s="10" t="s">
        <v>144</v>
      </c>
      <c r="G98" s="10" t="s">
        <v>255</v>
      </c>
      <c r="H98" s="10" t="s">
        <v>250</v>
      </c>
      <c r="I98" s="13" t="s">
        <v>318</v>
      </c>
      <c r="J98" s="11" t="s">
        <v>338</v>
      </c>
    </row>
    <row r="99" spans="1:10" s="11" customFormat="1" ht="13.5" customHeight="1">
      <c r="A99" s="12">
        <v>5136631</v>
      </c>
      <c r="B99" s="10" t="s">
        <v>233</v>
      </c>
      <c r="C99" s="11" t="s">
        <v>327</v>
      </c>
      <c r="D99" s="11" t="s">
        <v>134</v>
      </c>
      <c r="E99" s="10" t="s">
        <v>433</v>
      </c>
      <c r="F99" s="10" t="s">
        <v>144</v>
      </c>
      <c r="G99" s="10" t="s">
        <v>255</v>
      </c>
      <c r="H99" s="10" t="s">
        <v>252</v>
      </c>
      <c r="I99" s="13" t="s">
        <v>322</v>
      </c>
      <c r="J99" s="11" t="s">
        <v>338</v>
      </c>
    </row>
    <row r="100" spans="1:9" s="11" customFormat="1" ht="13.5" customHeight="1">
      <c r="A100" s="12"/>
      <c r="B100" s="10"/>
      <c r="C100" s="10"/>
      <c r="D100" s="10"/>
      <c r="E100" s="10"/>
      <c r="F100" s="12"/>
      <c r="G100" s="12"/>
      <c r="H100" s="10"/>
      <c r="I100" s="16"/>
    </row>
    <row r="101" spans="1:9" s="11" customFormat="1" ht="13.5" customHeight="1">
      <c r="A101" s="12"/>
      <c r="B101" s="10"/>
      <c r="C101" s="10"/>
      <c r="D101" s="10"/>
      <c r="E101" s="10"/>
      <c r="F101" s="12"/>
      <c r="G101" s="12"/>
      <c r="H101" s="10"/>
      <c r="I101" s="16"/>
    </row>
    <row r="102" spans="1:9" ht="13.5" customHeight="1">
      <c r="A102" s="13"/>
      <c r="B102" s="11"/>
      <c r="C102" s="11"/>
      <c r="D102" s="11"/>
      <c r="E102" s="11"/>
      <c r="F102" s="13"/>
      <c r="G102" s="17"/>
      <c r="H102" s="11"/>
      <c r="I102" s="16"/>
    </row>
    <row r="103" ht="13.5" customHeight="1">
      <c r="G103" s="1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0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9.140625" style="6" customWidth="1"/>
    <col min="2" max="2" width="49.7109375" style="0" bestFit="1" customWidth="1"/>
  </cols>
  <sheetData>
    <row r="1" ht="12.75">
      <c r="A1" s="5" t="s">
        <v>435</v>
      </c>
    </row>
    <row r="3" spans="3:5" ht="12.75">
      <c r="C3" s="7" t="s">
        <v>33</v>
      </c>
      <c r="D3" s="7" t="s">
        <v>36</v>
      </c>
      <c r="E3" s="7" t="s">
        <v>35</v>
      </c>
    </row>
    <row r="4" spans="1:5" ht="12.75">
      <c r="A4" s="5" t="s">
        <v>30</v>
      </c>
      <c r="B4" s="2" t="s">
        <v>31</v>
      </c>
      <c r="C4" s="7" t="s">
        <v>34</v>
      </c>
      <c r="D4" s="7" t="s">
        <v>34</v>
      </c>
      <c r="E4" s="7" t="s">
        <v>34</v>
      </c>
    </row>
    <row r="5" spans="1:5" ht="12.75">
      <c r="A5" s="22">
        <v>1110001</v>
      </c>
      <c r="B5" s="10" t="s">
        <v>146</v>
      </c>
      <c r="C5">
        <v>60</v>
      </c>
      <c r="D5">
        <v>0</v>
      </c>
      <c r="E5">
        <v>60</v>
      </c>
    </row>
    <row r="6" spans="1:5" ht="12.75">
      <c r="A6" s="22">
        <v>1110002</v>
      </c>
      <c r="B6" s="10" t="s">
        <v>253</v>
      </c>
      <c r="C6">
        <v>52</v>
      </c>
      <c r="D6">
        <v>0</v>
      </c>
      <c r="E6">
        <v>52</v>
      </c>
    </row>
    <row r="7" spans="1:5" ht="12.75">
      <c r="A7" s="22">
        <v>1110003</v>
      </c>
      <c r="B7" s="10" t="s">
        <v>254</v>
      </c>
      <c r="C7">
        <v>52</v>
      </c>
      <c r="D7">
        <v>0</v>
      </c>
      <c r="E7">
        <v>52</v>
      </c>
    </row>
    <row r="8" spans="1:5" ht="12.75">
      <c r="A8" s="22">
        <v>1110007</v>
      </c>
      <c r="B8" s="10" t="s">
        <v>147</v>
      </c>
      <c r="C8">
        <v>30</v>
      </c>
      <c r="D8">
        <v>0</v>
      </c>
      <c r="E8">
        <v>30</v>
      </c>
    </row>
    <row r="9" spans="1:5" ht="12.75">
      <c r="A9" s="22">
        <v>1110025</v>
      </c>
      <c r="B9" s="10" t="s">
        <v>148</v>
      </c>
      <c r="C9">
        <v>52</v>
      </c>
      <c r="D9">
        <v>0</v>
      </c>
      <c r="E9">
        <v>52</v>
      </c>
    </row>
    <row r="10" spans="1:5" ht="12.75">
      <c r="A10" s="22">
        <v>1110028</v>
      </c>
      <c r="B10" s="10" t="s">
        <v>149</v>
      </c>
      <c r="C10">
        <v>26</v>
      </c>
      <c r="D10">
        <v>0</v>
      </c>
      <c r="E10">
        <v>26</v>
      </c>
    </row>
    <row r="11" spans="1:5" ht="12.75">
      <c r="A11" s="22">
        <v>1110036</v>
      </c>
      <c r="B11" s="10" t="s">
        <v>150</v>
      </c>
      <c r="C11">
        <v>52</v>
      </c>
      <c r="D11">
        <v>0</v>
      </c>
      <c r="E11">
        <v>52</v>
      </c>
    </row>
    <row r="12" spans="1:5" ht="12.75">
      <c r="A12" s="22">
        <v>1110038</v>
      </c>
      <c r="B12" s="10" t="s">
        <v>151</v>
      </c>
      <c r="C12">
        <v>52</v>
      </c>
      <c r="D12">
        <v>0</v>
      </c>
      <c r="E12">
        <v>52</v>
      </c>
    </row>
    <row r="13" spans="1:5" ht="12.75">
      <c r="A13" s="22">
        <v>1116011</v>
      </c>
      <c r="B13" s="10" t="s">
        <v>152</v>
      </c>
      <c r="C13">
        <v>26</v>
      </c>
      <c r="D13">
        <v>0</v>
      </c>
      <c r="E13">
        <v>26</v>
      </c>
    </row>
    <row r="14" spans="1:5" ht="12.75">
      <c r="A14" s="22">
        <v>1116074</v>
      </c>
      <c r="B14" s="10" t="s">
        <v>153</v>
      </c>
      <c r="C14">
        <v>26</v>
      </c>
      <c r="D14">
        <v>0</v>
      </c>
      <c r="E14">
        <v>26</v>
      </c>
    </row>
    <row r="15" spans="1:5" ht="12.75">
      <c r="A15" s="22">
        <v>1116155</v>
      </c>
      <c r="B15" s="10" t="s">
        <v>154</v>
      </c>
      <c r="C15">
        <v>52</v>
      </c>
      <c r="D15">
        <v>0</v>
      </c>
      <c r="E15">
        <v>52</v>
      </c>
    </row>
    <row r="16" spans="1:5" ht="12.75">
      <c r="A16" s="22">
        <v>1116157</v>
      </c>
      <c r="B16" s="10" t="s">
        <v>155</v>
      </c>
      <c r="C16">
        <v>52</v>
      </c>
      <c r="D16">
        <v>0</v>
      </c>
      <c r="E16">
        <v>52</v>
      </c>
    </row>
    <row r="17" spans="1:5" ht="12.75">
      <c r="A17" s="22">
        <v>1116158</v>
      </c>
      <c r="B17" s="10" t="s">
        <v>156</v>
      </c>
      <c r="C17">
        <v>52</v>
      </c>
      <c r="D17">
        <v>0</v>
      </c>
      <c r="E17">
        <v>52</v>
      </c>
    </row>
    <row r="18" spans="1:5" ht="12.75">
      <c r="A18" s="22">
        <v>1116159</v>
      </c>
      <c r="B18" s="10" t="s">
        <v>157</v>
      </c>
      <c r="C18">
        <v>52</v>
      </c>
      <c r="D18">
        <v>0</v>
      </c>
      <c r="E18">
        <v>52</v>
      </c>
    </row>
    <row r="19" spans="1:5" ht="12.75">
      <c r="A19" s="22">
        <v>1116160</v>
      </c>
      <c r="B19" s="10" t="s">
        <v>158</v>
      </c>
      <c r="C19">
        <v>52</v>
      </c>
      <c r="D19">
        <v>0</v>
      </c>
      <c r="E19">
        <v>52</v>
      </c>
    </row>
    <row r="20" spans="1:5" ht="12.75">
      <c r="A20" s="22">
        <v>1130027</v>
      </c>
      <c r="B20" s="10" t="s">
        <v>159</v>
      </c>
      <c r="C20">
        <v>52</v>
      </c>
      <c r="D20">
        <v>0</v>
      </c>
      <c r="E20">
        <v>52</v>
      </c>
    </row>
    <row r="21" spans="1:5" ht="12.75">
      <c r="A21" s="22">
        <v>1136106</v>
      </c>
      <c r="B21" s="10" t="s">
        <v>160</v>
      </c>
      <c r="C21">
        <v>52</v>
      </c>
      <c r="D21">
        <v>0</v>
      </c>
      <c r="E21">
        <v>52</v>
      </c>
    </row>
    <row r="22" spans="1:5" ht="12.75">
      <c r="A22" s="22">
        <v>1136228</v>
      </c>
      <c r="B22" s="10" t="s">
        <v>161</v>
      </c>
      <c r="C22">
        <v>52</v>
      </c>
      <c r="D22">
        <v>0</v>
      </c>
      <c r="E22">
        <v>52</v>
      </c>
    </row>
    <row r="23" spans="1:5" ht="12.75">
      <c r="A23" s="22">
        <v>1136229</v>
      </c>
      <c r="B23" s="10" t="s">
        <v>162</v>
      </c>
      <c r="C23">
        <v>52</v>
      </c>
      <c r="D23">
        <v>0</v>
      </c>
      <c r="E23">
        <v>52</v>
      </c>
    </row>
    <row r="24" spans="1:5" ht="12.75">
      <c r="A24" s="22">
        <v>1136251</v>
      </c>
      <c r="B24" s="10" t="s">
        <v>163</v>
      </c>
      <c r="C24">
        <v>52</v>
      </c>
      <c r="D24">
        <v>0</v>
      </c>
      <c r="E24">
        <v>52</v>
      </c>
    </row>
    <row r="25" spans="1:5" ht="12.75">
      <c r="A25" s="22">
        <v>1136289</v>
      </c>
      <c r="B25" s="10" t="s">
        <v>164</v>
      </c>
      <c r="C25">
        <v>52</v>
      </c>
      <c r="D25">
        <v>0</v>
      </c>
      <c r="E25">
        <v>52</v>
      </c>
    </row>
    <row r="26" spans="1:5" ht="12.75">
      <c r="A26" s="22">
        <v>1136314</v>
      </c>
      <c r="B26" s="10" t="s">
        <v>165</v>
      </c>
      <c r="C26">
        <v>53</v>
      </c>
      <c r="D26">
        <v>0</v>
      </c>
      <c r="E26">
        <v>53</v>
      </c>
    </row>
    <row r="27" spans="1:5" ht="12.75">
      <c r="A27" s="22">
        <v>1136315</v>
      </c>
      <c r="B27" s="10" t="s">
        <v>166</v>
      </c>
      <c r="C27">
        <v>52</v>
      </c>
      <c r="D27">
        <v>0</v>
      </c>
      <c r="E27">
        <v>52</v>
      </c>
    </row>
    <row r="28" spans="1:5" ht="12.75">
      <c r="A28" s="22">
        <v>1136316</v>
      </c>
      <c r="B28" s="10" t="s">
        <v>167</v>
      </c>
      <c r="C28">
        <v>52</v>
      </c>
      <c r="D28">
        <v>0</v>
      </c>
      <c r="E28">
        <v>52</v>
      </c>
    </row>
    <row r="29" spans="1:5" ht="12.75">
      <c r="A29" s="22">
        <v>1136340</v>
      </c>
      <c r="B29" s="10" t="s">
        <v>168</v>
      </c>
      <c r="C29">
        <v>52</v>
      </c>
      <c r="D29">
        <v>0</v>
      </c>
      <c r="E29">
        <v>52</v>
      </c>
    </row>
    <row r="30" spans="1:5" ht="12.75">
      <c r="A30" s="22">
        <v>1136349</v>
      </c>
      <c r="B30" s="10" t="s">
        <v>169</v>
      </c>
      <c r="C30">
        <v>52</v>
      </c>
      <c r="D30">
        <v>0</v>
      </c>
      <c r="E30">
        <v>52</v>
      </c>
    </row>
    <row r="31" spans="1:5" ht="12.75">
      <c r="A31" s="22">
        <v>1136353</v>
      </c>
      <c r="B31" s="10" t="s">
        <v>170</v>
      </c>
      <c r="C31">
        <v>52</v>
      </c>
      <c r="D31">
        <v>0</v>
      </c>
      <c r="E31">
        <v>52</v>
      </c>
    </row>
    <row r="32" spans="1:5" ht="12.75">
      <c r="A32" s="22">
        <v>1136360</v>
      </c>
      <c r="B32" s="10" t="s">
        <v>171</v>
      </c>
      <c r="C32">
        <v>52</v>
      </c>
      <c r="D32">
        <v>0</v>
      </c>
      <c r="E32">
        <v>52</v>
      </c>
    </row>
    <row r="33" spans="1:5" ht="12.75">
      <c r="A33" s="22">
        <v>1136383</v>
      </c>
      <c r="B33" s="10" t="s">
        <v>172</v>
      </c>
      <c r="C33">
        <v>52</v>
      </c>
      <c r="D33">
        <v>0</v>
      </c>
      <c r="E33">
        <v>52</v>
      </c>
    </row>
    <row r="34" spans="1:5" ht="12.75">
      <c r="A34" s="22">
        <v>1136603</v>
      </c>
      <c r="B34" s="10" t="s">
        <v>173</v>
      </c>
      <c r="C34">
        <v>52</v>
      </c>
      <c r="D34">
        <v>0</v>
      </c>
      <c r="E34">
        <v>52</v>
      </c>
    </row>
    <row r="35" spans="1:5" ht="12.75">
      <c r="A35" s="22">
        <v>2116023</v>
      </c>
      <c r="B35" s="10" t="s">
        <v>174</v>
      </c>
      <c r="C35">
        <v>26</v>
      </c>
      <c r="D35">
        <v>52</v>
      </c>
      <c r="E35">
        <v>78</v>
      </c>
    </row>
    <row r="36" spans="1:5" ht="12.75">
      <c r="A36" s="22">
        <v>2116232</v>
      </c>
      <c r="B36" s="10" t="s">
        <v>175</v>
      </c>
      <c r="C36">
        <v>53</v>
      </c>
      <c r="D36">
        <v>0</v>
      </c>
      <c r="E36">
        <v>53</v>
      </c>
    </row>
    <row r="37" spans="1:5" ht="12.75">
      <c r="A37" s="22">
        <v>2116233</v>
      </c>
      <c r="B37" s="10" t="s">
        <v>176</v>
      </c>
      <c r="C37">
        <v>27</v>
      </c>
      <c r="D37">
        <v>52</v>
      </c>
      <c r="E37">
        <v>79</v>
      </c>
    </row>
    <row r="38" spans="1:5" ht="12.75">
      <c r="A38" s="22">
        <v>2116265</v>
      </c>
      <c r="B38" s="10" t="s">
        <v>177</v>
      </c>
      <c r="C38">
        <v>27</v>
      </c>
      <c r="D38">
        <v>51</v>
      </c>
      <c r="E38">
        <v>78</v>
      </c>
    </row>
    <row r="39" spans="1:5" ht="12.75">
      <c r="A39" s="22">
        <v>2116266</v>
      </c>
      <c r="B39" s="10" t="s">
        <v>178</v>
      </c>
      <c r="C39">
        <v>53</v>
      </c>
      <c r="D39">
        <v>0</v>
      </c>
      <c r="E39">
        <v>53</v>
      </c>
    </row>
    <row r="40" spans="1:5" ht="12.75">
      <c r="A40" s="22">
        <v>2116267</v>
      </c>
      <c r="B40" s="10" t="s">
        <v>179</v>
      </c>
      <c r="C40">
        <v>53</v>
      </c>
      <c r="D40">
        <v>0</v>
      </c>
      <c r="E40">
        <v>53</v>
      </c>
    </row>
    <row r="41" spans="1:5" ht="12.75">
      <c r="A41" s="22">
        <v>2116336</v>
      </c>
      <c r="B41" s="10" t="s">
        <v>180</v>
      </c>
      <c r="C41">
        <v>54</v>
      </c>
      <c r="D41">
        <v>0</v>
      </c>
      <c r="E41">
        <v>54</v>
      </c>
    </row>
    <row r="42" spans="1:5" ht="12.75">
      <c r="A42" s="22">
        <v>2116345</v>
      </c>
      <c r="B42" s="10" t="s">
        <v>181</v>
      </c>
      <c r="C42">
        <v>31</v>
      </c>
      <c r="D42">
        <v>54</v>
      </c>
      <c r="E42">
        <v>85</v>
      </c>
    </row>
    <row r="43" spans="1:5" ht="12.75">
      <c r="A43" s="22">
        <v>2116348</v>
      </c>
      <c r="B43" s="10" t="s">
        <v>182</v>
      </c>
      <c r="C43">
        <v>53</v>
      </c>
      <c r="D43">
        <v>0</v>
      </c>
      <c r="E43">
        <v>53</v>
      </c>
    </row>
    <row r="44" spans="1:5" ht="12.75">
      <c r="A44" s="22">
        <v>2116608</v>
      </c>
      <c r="B44" s="10" t="s">
        <v>183</v>
      </c>
      <c r="C44">
        <v>27</v>
      </c>
      <c r="D44">
        <v>53</v>
      </c>
      <c r="E44">
        <v>80</v>
      </c>
    </row>
    <row r="45" spans="1:5" ht="12.75">
      <c r="A45" s="22">
        <v>2116628</v>
      </c>
      <c r="B45" s="10" t="s">
        <v>184</v>
      </c>
      <c r="C45">
        <v>26</v>
      </c>
      <c r="D45">
        <v>49</v>
      </c>
      <c r="E45">
        <v>75</v>
      </c>
    </row>
    <row r="46" spans="1:5" ht="12.75">
      <c r="A46" s="22">
        <v>3110037</v>
      </c>
      <c r="B46" s="10" t="s">
        <v>185</v>
      </c>
      <c r="C46">
        <v>0</v>
      </c>
      <c r="D46">
        <v>104</v>
      </c>
      <c r="E46">
        <v>104</v>
      </c>
    </row>
    <row r="47" spans="1:5" ht="12.75">
      <c r="A47" s="22">
        <v>3116034</v>
      </c>
      <c r="B47" s="10" t="s">
        <v>186</v>
      </c>
      <c r="C47">
        <v>0</v>
      </c>
      <c r="D47">
        <v>104</v>
      </c>
      <c r="E47">
        <v>104</v>
      </c>
    </row>
    <row r="48" spans="1:5" ht="12.75">
      <c r="A48" s="22">
        <v>3116150</v>
      </c>
      <c r="B48" s="10" t="s">
        <v>187</v>
      </c>
      <c r="C48">
        <v>0</v>
      </c>
      <c r="D48">
        <v>104</v>
      </c>
      <c r="E48">
        <v>104</v>
      </c>
    </row>
    <row r="49" spans="1:5" ht="12.75">
      <c r="A49" s="22">
        <v>3116162</v>
      </c>
      <c r="B49" s="10" t="s">
        <v>188</v>
      </c>
      <c r="C49">
        <v>26</v>
      </c>
      <c r="D49">
        <v>52</v>
      </c>
      <c r="E49">
        <v>78</v>
      </c>
    </row>
    <row r="50" spans="1:5" ht="12.75">
      <c r="A50" s="22">
        <v>3116165</v>
      </c>
      <c r="B50" s="10" t="s">
        <v>189</v>
      </c>
      <c r="C50">
        <v>24</v>
      </c>
      <c r="D50">
        <v>52</v>
      </c>
      <c r="E50">
        <v>76</v>
      </c>
    </row>
    <row r="51" spans="1:5" ht="12.75">
      <c r="A51" s="22">
        <v>3116166</v>
      </c>
      <c r="B51" s="10" t="s">
        <v>190</v>
      </c>
      <c r="C51">
        <v>52</v>
      </c>
      <c r="D51">
        <v>0</v>
      </c>
      <c r="E51">
        <v>52</v>
      </c>
    </row>
    <row r="52" spans="1:5" ht="12.75">
      <c r="A52" s="22">
        <v>3116167</v>
      </c>
      <c r="B52" s="10" t="s">
        <v>191</v>
      </c>
      <c r="C52">
        <v>0</v>
      </c>
      <c r="D52">
        <v>156</v>
      </c>
      <c r="E52">
        <v>156</v>
      </c>
    </row>
    <row r="53" spans="1:5" ht="12.75">
      <c r="A53" s="22">
        <v>3116177</v>
      </c>
      <c r="B53" s="10" t="s">
        <v>192</v>
      </c>
      <c r="C53">
        <v>26</v>
      </c>
      <c r="D53">
        <v>104</v>
      </c>
      <c r="E53">
        <v>130</v>
      </c>
    </row>
    <row r="54" spans="1:5" ht="12.75">
      <c r="A54" s="22">
        <v>3116214</v>
      </c>
      <c r="B54" s="10" t="s">
        <v>256</v>
      </c>
      <c r="C54">
        <v>26</v>
      </c>
      <c r="D54">
        <v>53</v>
      </c>
      <c r="E54">
        <v>79</v>
      </c>
    </row>
    <row r="55" spans="1:5" ht="12.75">
      <c r="A55" s="22">
        <v>3116215</v>
      </c>
      <c r="B55" s="10" t="s">
        <v>193</v>
      </c>
      <c r="C55">
        <v>0</v>
      </c>
      <c r="D55">
        <v>104</v>
      </c>
      <c r="E55">
        <v>104</v>
      </c>
    </row>
    <row r="56" spans="1:5" ht="12.75">
      <c r="A56" s="22">
        <v>3116219</v>
      </c>
      <c r="B56" s="10" t="s">
        <v>194</v>
      </c>
      <c r="C56">
        <v>26</v>
      </c>
      <c r="D56">
        <v>52</v>
      </c>
      <c r="E56">
        <v>78</v>
      </c>
    </row>
    <row r="57" spans="1:5" ht="12.75">
      <c r="A57" s="22">
        <v>3116220</v>
      </c>
      <c r="B57" s="10" t="s">
        <v>195</v>
      </c>
      <c r="C57">
        <v>0</v>
      </c>
      <c r="D57">
        <v>156</v>
      </c>
      <c r="E57">
        <v>156</v>
      </c>
    </row>
    <row r="58" spans="1:5" ht="12.75">
      <c r="A58" s="22">
        <v>3116263</v>
      </c>
      <c r="B58" s="10" t="s">
        <v>196</v>
      </c>
      <c r="C58">
        <v>52</v>
      </c>
      <c r="D58">
        <v>0</v>
      </c>
      <c r="E58">
        <v>52</v>
      </c>
    </row>
    <row r="59" spans="1:5" ht="12.75">
      <c r="A59" s="22">
        <v>3136183</v>
      </c>
      <c r="B59" s="10" t="s">
        <v>197</v>
      </c>
      <c r="C59">
        <v>26</v>
      </c>
      <c r="D59">
        <v>53</v>
      </c>
      <c r="E59">
        <v>79</v>
      </c>
    </row>
    <row r="60" spans="1:5" ht="12.75">
      <c r="A60" s="22">
        <v>3136332</v>
      </c>
      <c r="B60" s="10" t="s">
        <v>198</v>
      </c>
      <c r="C60">
        <v>52</v>
      </c>
      <c r="D60">
        <v>0</v>
      </c>
      <c r="E60">
        <v>52</v>
      </c>
    </row>
    <row r="61" spans="1:5" ht="12.75">
      <c r="A61" s="22">
        <v>4110029</v>
      </c>
      <c r="B61" s="10" t="s">
        <v>199</v>
      </c>
      <c r="C61">
        <v>26</v>
      </c>
      <c r="D61">
        <v>52</v>
      </c>
      <c r="E61">
        <v>78</v>
      </c>
    </row>
    <row r="62" spans="1:5" ht="12.75">
      <c r="A62" s="22">
        <v>4110030</v>
      </c>
      <c r="B62" s="10" t="s">
        <v>200</v>
      </c>
      <c r="C62">
        <v>0</v>
      </c>
      <c r="D62">
        <v>87</v>
      </c>
      <c r="E62">
        <v>87</v>
      </c>
    </row>
    <row r="63" spans="1:5" ht="12.75">
      <c r="A63" s="22">
        <v>4110035</v>
      </c>
      <c r="B63" s="10" t="s">
        <v>201</v>
      </c>
      <c r="C63">
        <v>53</v>
      </c>
      <c r="D63">
        <v>0</v>
      </c>
      <c r="E63">
        <v>53</v>
      </c>
    </row>
    <row r="64" spans="1:5" ht="12.75">
      <c r="A64" s="22">
        <v>4116018</v>
      </c>
      <c r="B64" s="10" t="s">
        <v>202</v>
      </c>
      <c r="C64">
        <v>52</v>
      </c>
      <c r="D64">
        <v>0</v>
      </c>
      <c r="E64">
        <v>52</v>
      </c>
    </row>
    <row r="65" spans="1:5" ht="12.75">
      <c r="A65" s="22">
        <v>4116175</v>
      </c>
      <c r="B65" s="10" t="s">
        <v>203</v>
      </c>
      <c r="C65">
        <v>53</v>
      </c>
      <c r="D65">
        <v>0</v>
      </c>
      <c r="E65">
        <v>53</v>
      </c>
    </row>
    <row r="66" spans="1:5" ht="12.75">
      <c r="A66" s="22">
        <v>4116176</v>
      </c>
      <c r="B66" s="10" t="s">
        <v>204</v>
      </c>
      <c r="C66">
        <v>30</v>
      </c>
      <c r="D66">
        <v>0</v>
      </c>
      <c r="E66">
        <v>30</v>
      </c>
    </row>
    <row r="67" spans="1:5" ht="12.75">
      <c r="A67" s="22">
        <v>4116216</v>
      </c>
      <c r="B67" s="10" t="s">
        <v>205</v>
      </c>
      <c r="C67">
        <v>52</v>
      </c>
      <c r="D67">
        <v>0</v>
      </c>
      <c r="E67">
        <v>52</v>
      </c>
    </row>
    <row r="68" spans="1:5" ht="12.75">
      <c r="A68" s="22">
        <v>4116239</v>
      </c>
      <c r="B68" s="10" t="s">
        <v>206</v>
      </c>
      <c r="C68">
        <v>52</v>
      </c>
      <c r="D68">
        <v>0</v>
      </c>
      <c r="E68">
        <v>52</v>
      </c>
    </row>
    <row r="69" spans="1:5" ht="12.75">
      <c r="A69" s="22">
        <v>4116240</v>
      </c>
      <c r="B69" s="10" t="s">
        <v>207</v>
      </c>
      <c r="C69">
        <v>52</v>
      </c>
      <c r="D69">
        <v>0</v>
      </c>
      <c r="E69">
        <v>52</v>
      </c>
    </row>
    <row r="70" spans="1:5" ht="12.75">
      <c r="A70" s="22">
        <v>4116307</v>
      </c>
      <c r="B70" s="10" t="s">
        <v>208</v>
      </c>
      <c r="C70">
        <v>53</v>
      </c>
      <c r="D70">
        <v>0</v>
      </c>
      <c r="E70">
        <v>53</v>
      </c>
    </row>
    <row r="71" spans="1:5" ht="12.75">
      <c r="A71" s="22">
        <v>4116418</v>
      </c>
      <c r="B71" s="10" t="s">
        <v>209</v>
      </c>
      <c r="C71">
        <v>27</v>
      </c>
      <c r="D71">
        <v>52</v>
      </c>
      <c r="E71">
        <v>79</v>
      </c>
    </row>
    <row r="72" spans="1:5" ht="12.75">
      <c r="A72" s="22">
        <v>4136211</v>
      </c>
      <c r="B72" s="10" t="s">
        <v>210</v>
      </c>
      <c r="C72">
        <v>53</v>
      </c>
      <c r="D72">
        <v>0</v>
      </c>
      <c r="E72">
        <v>53</v>
      </c>
    </row>
    <row r="73" spans="1:5" ht="12.75">
      <c r="A73" s="22">
        <v>4136212</v>
      </c>
      <c r="B73" s="10" t="s">
        <v>211</v>
      </c>
      <c r="C73">
        <v>54</v>
      </c>
      <c r="D73">
        <v>0</v>
      </c>
      <c r="E73">
        <v>54</v>
      </c>
    </row>
    <row r="74" spans="1:5" ht="12.75">
      <c r="A74" s="22">
        <v>4136286</v>
      </c>
      <c r="B74" s="10" t="s">
        <v>212</v>
      </c>
      <c r="C74">
        <v>52</v>
      </c>
      <c r="D74">
        <v>0</v>
      </c>
      <c r="E74">
        <v>52</v>
      </c>
    </row>
    <row r="75" spans="1:5" ht="12.75">
      <c r="A75" s="22">
        <v>4136317</v>
      </c>
      <c r="B75" s="10" t="s">
        <v>213</v>
      </c>
      <c r="C75">
        <v>52</v>
      </c>
      <c r="D75">
        <v>0</v>
      </c>
      <c r="E75">
        <v>52</v>
      </c>
    </row>
    <row r="76" spans="1:5" ht="12.75">
      <c r="A76" s="22">
        <v>4136368</v>
      </c>
      <c r="B76" s="10" t="s">
        <v>214</v>
      </c>
      <c r="C76">
        <v>52</v>
      </c>
      <c r="D76">
        <v>0</v>
      </c>
      <c r="E76">
        <v>52</v>
      </c>
    </row>
    <row r="77" spans="1:5" ht="12.75">
      <c r="A77" s="22">
        <v>4136481</v>
      </c>
      <c r="B77" s="10" t="s">
        <v>215</v>
      </c>
      <c r="C77">
        <v>52</v>
      </c>
      <c r="D77">
        <v>0</v>
      </c>
      <c r="E77">
        <v>52</v>
      </c>
    </row>
    <row r="78" spans="1:5" ht="12.75">
      <c r="A78" s="22">
        <v>4136606</v>
      </c>
      <c r="B78" s="10" t="s">
        <v>257</v>
      </c>
      <c r="C78">
        <v>52</v>
      </c>
      <c r="D78">
        <v>0</v>
      </c>
      <c r="E78">
        <v>52</v>
      </c>
    </row>
    <row r="79" spans="1:5" ht="12.75">
      <c r="A79" s="22">
        <v>4136626</v>
      </c>
      <c r="B79" s="10" t="s">
        <v>216</v>
      </c>
      <c r="C79">
        <v>0</v>
      </c>
      <c r="D79">
        <v>52</v>
      </c>
      <c r="E79">
        <v>52</v>
      </c>
    </row>
    <row r="80" spans="1:5" ht="12.75">
      <c r="A80" s="22">
        <v>5110017</v>
      </c>
      <c r="B80" s="10" t="s">
        <v>217</v>
      </c>
      <c r="C80">
        <v>28</v>
      </c>
      <c r="D80">
        <v>0</v>
      </c>
      <c r="E80">
        <v>28</v>
      </c>
    </row>
    <row r="81" spans="1:5" ht="12.75">
      <c r="A81" s="22">
        <v>5110021</v>
      </c>
      <c r="B81" s="10" t="s">
        <v>258</v>
      </c>
      <c r="C81">
        <v>52</v>
      </c>
      <c r="D81">
        <v>0</v>
      </c>
      <c r="E81">
        <v>52</v>
      </c>
    </row>
    <row r="82" spans="1:5" ht="12.75">
      <c r="A82" s="22">
        <v>5116112</v>
      </c>
      <c r="B82" s="10" t="s">
        <v>259</v>
      </c>
      <c r="C82">
        <v>0</v>
      </c>
      <c r="D82">
        <v>53</v>
      </c>
      <c r="E82">
        <v>53</v>
      </c>
    </row>
    <row r="83" spans="1:5" ht="12.75">
      <c r="A83" s="22">
        <v>5116189</v>
      </c>
      <c r="B83" s="10" t="s">
        <v>218</v>
      </c>
      <c r="C83">
        <v>78</v>
      </c>
      <c r="D83">
        <v>0</v>
      </c>
      <c r="E83">
        <v>78</v>
      </c>
    </row>
    <row r="84" spans="1:5" ht="12.75">
      <c r="A84" s="22">
        <v>5116190</v>
      </c>
      <c r="B84" s="10" t="s">
        <v>219</v>
      </c>
      <c r="C84">
        <v>53</v>
      </c>
      <c r="D84">
        <v>0</v>
      </c>
      <c r="E84">
        <v>53</v>
      </c>
    </row>
    <row r="85" spans="1:5" ht="12.75">
      <c r="A85" s="22">
        <v>5116197</v>
      </c>
      <c r="B85" s="10" t="s">
        <v>220</v>
      </c>
      <c r="C85">
        <v>28</v>
      </c>
      <c r="D85">
        <v>52</v>
      </c>
      <c r="E85">
        <v>80</v>
      </c>
    </row>
    <row r="86" spans="1:5" ht="12.75">
      <c r="A86" s="22">
        <v>5116198</v>
      </c>
      <c r="B86" s="10" t="s">
        <v>221</v>
      </c>
      <c r="C86">
        <v>27</v>
      </c>
      <c r="D86">
        <v>0</v>
      </c>
      <c r="E86">
        <v>27</v>
      </c>
    </row>
    <row r="87" spans="1:5" ht="12.75">
      <c r="A87" s="22">
        <v>5116223</v>
      </c>
      <c r="B87" s="10" t="s">
        <v>222</v>
      </c>
      <c r="C87">
        <v>52</v>
      </c>
      <c r="D87">
        <v>0</v>
      </c>
      <c r="E87">
        <v>52</v>
      </c>
    </row>
    <row r="88" spans="1:5" ht="12.75">
      <c r="A88" s="22">
        <v>5116236</v>
      </c>
      <c r="B88" s="10" t="s">
        <v>223</v>
      </c>
      <c r="C88">
        <v>56</v>
      </c>
      <c r="D88">
        <v>0</v>
      </c>
      <c r="E88">
        <v>56</v>
      </c>
    </row>
    <row r="89" spans="1:5" ht="12.75">
      <c r="A89" s="22">
        <v>5116237</v>
      </c>
      <c r="B89" s="10" t="s">
        <v>224</v>
      </c>
      <c r="C89">
        <v>54</v>
      </c>
      <c r="D89">
        <v>0</v>
      </c>
      <c r="E89">
        <v>54</v>
      </c>
    </row>
    <row r="90" spans="1:5" ht="12.75">
      <c r="A90" s="22">
        <v>5116238</v>
      </c>
      <c r="B90" s="10" t="s">
        <v>225</v>
      </c>
      <c r="C90">
        <v>52</v>
      </c>
      <c r="D90">
        <v>0</v>
      </c>
      <c r="E90">
        <v>52</v>
      </c>
    </row>
    <row r="91" spans="1:5" ht="12.75">
      <c r="A91" s="22">
        <v>5116256</v>
      </c>
      <c r="B91" s="10" t="s">
        <v>226</v>
      </c>
      <c r="C91">
        <v>53</v>
      </c>
      <c r="D91">
        <v>0</v>
      </c>
      <c r="E91">
        <v>53</v>
      </c>
    </row>
    <row r="92" spans="1:5" ht="12.75">
      <c r="A92" s="22">
        <v>5116625</v>
      </c>
      <c r="B92" s="10" t="s">
        <v>227</v>
      </c>
      <c r="C92">
        <v>29</v>
      </c>
      <c r="D92">
        <v>52</v>
      </c>
      <c r="E92">
        <v>81</v>
      </c>
    </row>
    <row r="93" spans="1:5" ht="12.75">
      <c r="A93" s="22">
        <v>5116640</v>
      </c>
      <c r="B93" s="10" t="s">
        <v>228</v>
      </c>
      <c r="C93">
        <v>27</v>
      </c>
      <c r="D93">
        <v>52</v>
      </c>
      <c r="E93">
        <v>79</v>
      </c>
    </row>
    <row r="94" spans="1:5" ht="12.75">
      <c r="A94" s="22">
        <v>5136217</v>
      </c>
      <c r="B94" s="10" t="s">
        <v>229</v>
      </c>
      <c r="C94">
        <v>52</v>
      </c>
      <c r="D94">
        <v>0</v>
      </c>
      <c r="E94">
        <v>52</v>
      </c>
    </row>
    <row r="95" spans="1:5" ht="12.75">
      <c r="A95" s="22">
        <v>5136342</v>
      </c>
      <c r="B95" s="10" t="s">
        <v>260</v>
      </c>
      <c r="C95">
        <v>52</v>
      </c>
      <c r="D95">
        <v>0</v>
      </c>
      <c r="E95">
        <v>52</v>
      </c>
    </row>
    <row r="96" spans="1:5" ht="12.75">
      <c r="A96" s="22">
        <v>5136607</v>
      </c>
      <c r="B96" s="10" t="s">
        <v>230</v>
      </c>
      <c r="C96">
        <v>52</v>
      </c>
      <c r="D96">
        <v>0</v>
      </c>
      <c r="E96">
        <v>52</v>
      </c>
    </row>
    <row r="97" spans="1:5" ht="12.75">
      <c r="A97" s="22">
        <v>5136627</v>
      </c>
      <c r="B97" s="10" t="s">
        <v>231</v>
      </c>
      <c r="C97">
        <v>52</v>
      </c>
      <c r="D97">
        <v>0</v>
      </c>
      <c r="E97">
        <v>52</v>
      </c>
    </row>
    <row r="98" spans="1:5" ht="12.75">
      <c r="A98" s="22">
        <v>5136629</v>
      </c>
      <c r="B98" s="10" t="s">
        <v>232</v>
      </c>
      <c r="C98">
        <v>78</v>
      </c>
      <c r="D98">
        <v>0</v>
      </c>
      <c r="E98">
        <v>78</v>
      </c>
    </row>
    <row r="99" spans="1:5" ht="12.75">
      <c r="A99" s="22">
        <v>5136631</v>
      </c>
      <c r="B99" s="10" t="s">
        <v>233</v>
      </c>
      <c r="C99">
        <v>54</v>
      </c>
      <c r="D99">
        <v>52</v>
      </c>
      <c r="E99">
        <v>106</v>
      </c>
    </row>
    <row r="100" spans="1:2" ht="12.75">
      <c r="A100" s="12"/>
      <c r="B100" s="10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selection activeCell="L26" sqref="L26"/>
    </sheetView>
  </sheetViews>
  <sheetFormatPr defaultColWidth="9.140625" defaultRowHeight="12.75"/>
  <cols>
    <col min="1" max="1" width="9.140625" style="6" customWidth="1"/>
    <col min="2" max="2" width="49.7109375" style="0" bestFit="1" customWidth="1"/>
    <col min="4" max="4" width="8.28125" style="0" customWidth="1"/>
    <col min="5" max="5" width="11.00390625" style="0" bestFit="1" customWidth="1"/>
  </cols>
  <sheetData>
    <row r="1" ht="12.75">
      <c r="A1" s="5" t="s">
        <v>436</v>
      </c>
    </row>
    <row r="4" spans="1:5" ht="12.75">
      <c r="A4" s="5" t="s">
        <v>30</v>
      </c>
      <c r="B4" s="2" t="s">
        <v>31</v>
      </c>
      <c r="C4" s="7" t="s">
        <v>37</v>
      </c>
      <c r="D4" s="7" t="s">
        <v>38</v>
      </c>
      <c r="E4" s="7" t="s">
        <v>39</v>
      </c>
    </row>
    <row r="5" spans="1:5" ht="12.75">
      <c r="A5" s="12">
        <v>1110001</v>
      </c>
      <c r="B5" s="10" t="s">
        <v>146</v>
      </c>
      <c r="C5">
        <v>34</v>
      </c>
      <c r="D5">
        <v>26</v>
      </c>
      <c r="E5">
        <v>60</v>
      </c>
    </row>
    <row r="6" spans="1:5" ht="12.75">
      <c r="A6" s="12">
        <v>1110002</v>
      </c>
      <c r="B6" s="10" t="s">
        <v>253</v>
      </c>
      <c r="C6">
        <v>30</v>
      </c>
      <c r="D6">
        <v>22</v>
      </c>
      <c r="E6">
        <v>52</v>
      </c>
    </row>
    <row r="7" spans="1:5" ht="12.75">
      <c r="A7" s="12">
        <v>1110003</v>
      </c>
      <c r="B7" s="10" t="s">
        <v>254</v>
      </c>
      <c r="C7">
        <v>31</v>
      </c>
      <c r="D7">
        <v>21</v>
      </c>
      <c r="E7">
        <v>52</v>
      </c>
    </row>
    <row r="8" spans="1:5" ht="12.75">
      <c r="A8" s="12">
        <v>1110007</v>
      </c>
      <c r="B8" s="10" t="s">
        <v>147</v>
      </c>
      <c r="C8">
        <v>13</v>
      </c>
      <c r="D8">
        <v>17</v>
      </c>
      <c r="E8">
        <v>30</v>
      </c>
    </row>
    <row r="9" spans="1:5" ht="12.75">
      <c r="A9" s="12">
        <v>1110025</v>
      </c>
      <c r="B9" s="10" t="s">
        <v>148</v>
      </c>
      <c r="C9">
        <v>20</v>
      </c>
      <c r="D9">
        <v>32</v>
      </c>
      <c r="E9">
        <v>52</v>
      </c>
    </row>
    <row r="10" spans="1:5" ht="12.75">
      <c r="A10" s="12">
        <v>1110028</v>
      </c>
      <c r="B10" s="10" t="s">
        <v>149</v>
      </c>
      <c r="C10">
        <v>12</v>
      </c>
      <c r="D10">
        <v>14</v>
      </c>
      <c r="E10">
        <v>26</v>
      </c>
    </row>
    <row r="11" spans="1:5" ht="12.75">
      <c r="A11" s="12">
        <v>1110036</v>
      </c>
      <c r="B11" s="10" t="s">
        <v>150</v>
      </c>
      <c r="C11">
        <v>27</v>
      </c>
      <c r="D11">
        <v>25</v>
      </c>
      <c r="E11">
        <v>52</v>
      </c>
    </row>
    <row r="12" spans="1:5" ht="12.75">
      <c r="A12" s="12">
        <v>1110038</v>
      </c>
      <c r="B12" s="10" t="s">
        <v>151</v>
      </c>
      <c r="C12">
        <v>26</v>
      </c>
      <c r="D12">
        <v>26</v>
      </c>
      <c r="E12">
        <v>52</v>
      </c>
    </row>
    <row r="13" spans="1:5" ht="12.75">
      <c r="A13" s="12">
        <v>1116011</v>
      </c>
      <c r="B13" s="10" t="s">
        <v>152</v>
      </c>
      <c r="C13">
        <v>14</v>
      </c>
      <c r="D13">
        <v>12</v>
      </c>
      <c r="E13">
        <v>26</v>
      </c>
    </row>
    <row r="14" spans="1:5" ht="12.75">
      <c r="A14" s="12">
        <v>1116074</v>
      </c>
      <c r="B14" s="10" t="s">
        <v>153</v>
      </c>
      <c r="C14">
        <v>13</v>
      </c>
      <c r="D14">
        <v>13</v>
      </c>
      <c r="E14">
        <v>26</v>
      </c>
    </row>
    <row r="15" spans="1:5" ht="12.75">
      <c r="A15" s="12">
        <v>1116155</v>
      </c>
      <c r="B15" s="10" t="s">
        <v>154</v>
      </c>
      <c r="C15">
        <v>28</v>
      </c>
      <c r="D15">
        <v>24</v>
      </c>
      <c r="E15">
        <v>52</v>
      </c>
    </row>
    <row r="16" spans="1:5" ht="12.75">
      <c r="A16" s="12">
        <v>1116157</v>
      </c>
      <c r="B16" s="10" t="s">
        <v>155</v>
      </c>
      <c r="C16">
        <v>30</v>
      </c>
      <c r="D16">
        <v>22</v>
      </c>
      <c r="E16">
        <v>52</v>
      </c>
    </row>
    <row r="17" spans="1:5" ht="12.75">
      <c r="A17" s="12">
        <v>1116158</v>
      </c>
      <c r="B17" s="10" t="s">
        <v>156</v>
      </c>
      <c r="C17">
        <v>26</v>
      </c>
      <c r="D17">
        <v>26</v>
      </c>
      <c r="E17">
        <v>52</v>
      </c>
    </row>
    <row r="18" spans="1:5" ht="12.75">
      <c r="A18" s="12">
        <v>1116159</v>
      </c>
      <c r="B18" s="10" t="s">
        <v>157</v>
      </c>
      <c r="C18">
        <v>24</v>
      </c>
      <c r="D18">
        <v>28</v>
      </c>
      <c r="E18">
        <v>52</v>
      </c>
    </row>
    <row r="19" spans="1:5" ht="12.75">
      <c r="A19" s="12">
        <v>1116160</v>
      </c>
      <c r="B19" s="10" t="s">
        <v>158</v>
      </c>
      <c r="C19">
        <v>26</v>
      </c>
      <c r="D19">
        <v>26</v>
      </c>
      <c r="E19">
        <v>52</v>
      </c>
    </row>
    <row r="20" spans="1:5" ht="12.75">
      <c r="A20" s="12">
        <v>1130027</v>
      </c>
      <c r="B20" s="10" t="s">
        <v>159</v>
      </c>
      <c r="C20">
        <v>27</v>
      </c>
      <c r="D20">
        <v>25</v>
      </c>
      <c r="E20">
        <v>52</v>
      </c>
    </row>
    <row r="21" spans="1:5" ht="12.75">
      <c r="A21" s="12">
        <v>1136106</v>
      </c>
      <c r="B21" s="10" t="s">
        <v>160</v>
      </c>
      <c r="C21">
        <v>30</v>
      </c>
      <c r="D21">
        <v>22</v>
      </c>
      <c r="E21">
        <v>52</v>
      </c>
    </row>
    <row r="22" spans="1:5" ht="12.75">
      <c r="A22" s="12">
        <v>1136228</v>
      </c>
      <c r="B22" s="10" t="s">
        <v>161</v>
      </c>
      <c r="C22">
        <v>22</v>
      </c>
      <c r="D22">
        <v>30</v>
      </c>
      <c r="E22">
        <v>52</v>
      </c>
    </row>
    <row r="23" spans="1:5" ht="12.75">
      <c r="A23" s="12">
        <v>1136229</v>
      </c>
      <c r="B23" s="10" t="s">
        <v>162</v>
      </c>
      <c r="C23">
        <v>25</v>
      </c>
      <c r="D23">
        <v>27</v>
      </c>
      <c r="E23">
        <v>52</v>
      </c>
    </row>
    <row r="24" spans="1:5" ht="12.75">
      <c r="A24" s="12">
        <v>1136251</v>
      </c>
      <c r="B24" s="10" t="s">
        <v>163</v>
      </c>
      <c r="C24">
        <v>24</v>
      </c>
      <c r="D24">
        <v>28</v>
      </c>
      <c r="E24">
        <v>52</v>
      </c>
    </row>
    <row r="25" spans="1:5" ht="12.75">
      <c r="A25" s="12">
        <v>1136289</v>
      </c>
      <c r="B25" s="10" t="s">
        <v>164</v>
      </c>
      <c r="C25">
        <v>33</v>
      </c>
      <c r="D25">
        <v>19</v>
      </c>
      <c r="E25">
        <v>52</v>
      </c>
    </row>
    <row r="26" spans="1:5" ht="12.75">
      <c r="A26" s="12">
        <v>1136314</v>
      </c>
      <c r="B26" s="10" t="s">
        <v>165</v>
      </c>
      <c r="C26">
        <v>26</v>
      </c>
      <c r="D26">
        <v>27</v>
      </c>
      <c r="E26">
        <v>53</v>
      </c>
    </row>
    <row r="27" spans="1:5" ht="12.75">
      <c r="A27" s="12">
        <v>1136315</v>
      </c>
      <c r="B27" s="10" t="s">
        <v>166</v>
      </c>
      <c r="C27">
        <v>25</v>
      </c>
      <c r="D27">
        <v>27</v>
      </c>
      <c r="E27">
        <v>52</v>
      </c>
    </row>
    <row r="28" spans="1:5" ht="12.75">
      <c r="A28" s="12">
        <v>1136316</v>
      </c>
      <c r="B28" s="10" t="s">
        <v>167</v>
      </c>
      <c r="C28">
        <v>31</v>
      </c>
      <c r="D28">
        <v>21</v>
      </c>
      <c r="E28">
        <v>52</v>
      </c>
    </row>
    <row r="29" spans="1:5" ht="12.75">
      <c r="A29" s="12">
        <v>1136340</v>
      </c>
      <c r="B29" s="10" t="s">
        <v>168</v>
      </c>
      <c r="C29">
        <v>24</v>
      </c>
      <c r="D29">
        <v>28</v>
      </c>
      <c r="E29">
        <v>52</v>
      </c>
    </row>
    <row r="30" spans="1:5" ht="12.75">
      <c r="A30" s="12">
        <v>1136349</v>
      </c>
      <c r="B30" s="10" t="s">
        <v>169</v>
      </c>
      <c r="C30">
        <v>22</v>
      </c>
      <c r="D30">
        <v>30</v>
      </c>
      <c r="E30">
        <v>52</v>
      </c>
    </row>
    <row r="31" spans="1:5" ht="12.75">
      <c r="A31" s="12">
        <v>1136353</v>
      </c>
      <c r="B31" s="10" t="s">
        <v>170</v>
      </c>
      <c r="C31">
        <v>23</v>
      </c>
      <c r="D31">
        <v>29</v>
      </c>
      <c r="E31">
        <v>52</v>
      </c>
    </row>
    <row r="32" spans="1:5" ht="12.75">
      <c r="A32" s="12">
        <v>1136360</v>
      </c>
      <c r="B32" s="10" t="s">
        <v>171</v>
      </c>
      <c r="C32">
        <v>23</v>
      </c>
      <c r="D32">
        <v>29</v>
      </c>
      <c r="E32">
        <v>52</v>
      </c>
    </row>
    <row r="33" spans="1:5" ht="12.75">
      <c r="A33" s="12">
        <v>1136383</v>
      </c>
      <c r="B33" s="10" t="s">
        <v>172</v>
      </c>
      <c r="C33">
        <v>21</v>
      </c>
      <c r="D33">
        <v>31</v>
      </c>
      <c r="E33">
        <v>52</v>
      </c>
    </row>
    <row r="34" spans="1:5" ht="12.75">
      <c r="A34" s="12">
        <v>1136603</v>
      </c>
      <c r="B34" s="10" t="s">
        <v>173</v>
      </c>
      <c r="C34">
        <v>26</v>
      </c>
      <c r="D34">
        <v>26</v>
      </c>
      <c r="E34">
        <v>52</v>
      </c>
    </row>
    <row r="35" spans="1:5" ht="12.75">
      <c r="A35" s="12">
        <v>2116023</v>
      </c>
      <c r="B35" s="10" t="s">
        <v>174</v>
      </c>
      <c r="C35">
        <v>43</v>
      </c>
      <c r="D35">
        <v>35</v>
      </c>
      <c r="E35">
        <v>78</v>
      </c>
    </row>
    <row r="36" spans="1:5" ht="12.75">
      <c r="A36" s="12">
        <v>2116232</v>
      </c>
      <c r="B36" s="10" t="s">
        <v>175</v>
      </c>
      <c r="C36">
        <v>32</v>
      </c>
      <c r="D36">
        <v>21</v>
      </c>
      <c r="E36">
        <v>53</v>
      </c>
    </row>
    <row r="37" spans="1:5" ht="12.75">
      <c r="A37" s="12">
        <v>2116233</v>
      </c>
      <c r="B37" s="10" t="s">
        <v>176</v>
      </c>
      <c r="C37">
        <v>37</v>
      </c>
      <c r="D37">
        <v>42</v>
      </c>
      <c r="E37">
        <v>79</v>
      </c>
    </row>
    <row r="38" spans="1:5" ht="12.75">
      <c r="A38" s="12">
        <v>2116265</v>
      </c>
      <c r="B38" s="10" t="s">
        <v>177</v>
      </c>
      <c r="C38">
        <v>40</v>
      </c>
      <c r="D38">
        <v>38</v>
      </c>
      <c r="E38">
        <v>78</v>
      </c>
    </row>
    <row r="39" spans="1:5" ht="12.75">
      <c r="A39" s="12">
        <v>2116266</v>
      </c>
      <c r="B39" s="10" t="s">
        <v>178</v>
      </c>
      <c r="C39">
        <v>22</v>
      </c>
      <c r="D39">
        <v>31</v>
      </c>
      <c r="E39">
        <v>53</v>
      </c>
    </row>
    <row r="40" spans="1:5" ht="12.75">
      <c r="A40" s="12">
        <v>2116267</v>
      </c>
      <c r="B40" s="10" t="s">
        <v>179</v>
      </c>
      <c r="C40">
        <v>25</v>
      </c>
      <c r="D40">
        <v>28</v>
      </c>
      <c r="E40">
        <v>53</v>
      </c>
    </row>
    <row r="41" spans="1:5" ht="12.75">
      <c r="A41" s="12">
        <v>2116336</v>
      </c>
      <c r="B41" s="10" t="s">
        <v>180</v>
      </c>
      <c r="C41">
        <v>34</v>
      </c>
      <c r="D41">
        <v>20</v>
      </c>
      <c r="E41">
        <v>54</v>
      </c>
    </row>
    <row r="42" spans="1:5" ht="12.75">
      <c r="A42" s="12">
        <v>2116345</v>
      </c>
      <c r="B42" s="10" t="s">
        <v>181</v>
      </c>
      <c r="C42">
        <v>41</v>
      </c>
      <c r="D42">
        <v>44</v>
      </c>
      <c r="E42">
        <v>85</v>
      </c>
    </row>
    <row r="43" spans="1:5" ht="12.75">
      <c r="A43" s="12">
        <v>2116348</v>
      </c>
      <c r="B43" s="10" t="s">
        <v>182</v>
      </c>
      <c r="C43">
        <v>28</v>
      </c>
      <c r="D43">
        <v>25</v>
      </c>
      <c r="E43">
        <v>53</v>
      </c>
    </row>
    <row r="44" spans="1:5" ht="12.75">
      <c r="A44" s="12">
        <v>2116608</v>
      </c>
      <c r="B44" s="10" t="s">
        <v>183</v>
      </c>
      <c r="C44">
        <v>34</v>
      </c>
      <c r="D44">
        <v>46</v>
      </c>
      <c r="E44">
        <v>80</v>
      </c>
    </row>
    <row r="45" spans="1:5" ht="12.75">
      <c r="A45" s="12">
        <v>2116628</v>
      </c>
      <c r="B45" s="10" t="s">
        <v>184</v>
      </c>
      <c r="C45">
        <v>34</v>
      </c>
      <c r="D45">
        <v>41</v>
      </c>
      <c r="E45">
        <v>75</v>
      </c>
    </row>
    <row r="46" spans="1:5" ht="12.75">
      <c r="A46" s="12">
        <v>3110037</v>
      </c>
      <c r="B46" s="10" t="s">
        <v>185</v>
      </c>
      <c r="C46">
        <v>53</v>
      </c>
      <c r="D46">
        <v>51</v>
      </c>
      <c r="E46">
        <v>104</v>
      </c>
    </row>
    <row r="47" spans="1:5" ht="12.75">
      <c r="A47" s="12">
        <v>3116034</v>
      </c>
      <c r="B47" s="10" t="s">
        <v>186</v>
      </c>
      <c r="C47">
        <v>59</v>
      </c>
      <c r="D47">
        <v>45</v>
      </c>
      <c r="E47">
        <v>104</v>
      </c>
    </row>
    <row r="48" spans="1:5" ht="12.75">
      <c r="A48" s="12">
        <v>3116150</v>
      </c>
      <c r="B48" s="10" t="s">
        <v>187</v>
      </c>
      <c r="C48">
        <v>56</v>
      </c>
      <c r="D48">
        <v>48</v>
      </c>
      <c r="E48">
        <v>104</v>
      </c>
    </row>
    <row r="49" spans="1:5" ht="12.75">
      <c r="A49" s="12">
        <v>3116162</v>
      </c>
      <c r="B49" s="10" t="s">
        <v>188</v>
      </c>
      <c r="C49">
        <v>44</v>
      </c>
      <c r="D49">
        <v>34</v>
      </c>
      <c r="E49">
        <v>78</v>
      </c>
    </row>
    <row r="50" spans="1:5" ht="12.75">
      <c r="A50" s="12">
        <v>3116165</v>
      </c>
      <c r="B50" s="10" t="s">
        <v>189</v>
      </c>
      <c r="C50">
        <v>46</v>
      </c>
      <c r="D50">
        <v>30</v>
      </c>
      <c r="E50">
        <v>76</v>
      </c>
    </row>
    <row r="51" spans="1:5" ht="12.75">
      <c r="A51" s="12">
        <v>3116166</v>
      </c>
      <c r="B51" s="10" t="s">
        <v>190</v>
      </c>
      <c r="C51">
        <v>27</v>
      </c>
      <c r="D51">
        <v>25</v>
      </c>
      <c r="E51">
        <v>52</v>
      </c>
    </row>
    <row r="52" spans="1:5" ht="12.75">
      <c r="A52" s="12">
        <v>3116167</v>
      </c>
      <c r="B52" s="10" t="s">
        <v>191</v>
      </c>
      <c r="C52">
        <v>81</v>
      </c>
      <c r="D52">
        <v>75</v>
      </c>
      <c r="E52">
        <v>156</v>
      </c>
    </row>
    <row r="53" spans="1:5" ht="12.75">
      <c r="A53" s="12">
        <v>3116177</v>
      </c>
      <c r="B53" s="10" t="s">
        <v>192</v>
      </c>
      <c r="C53">
        <v>61</v>
      </c>
      <c r="D53">
        <v>69</v>
      </c>
      <c r="E53">
        <v>130</v>
      </c>
    </row>
    <row r="54" spans="1:5" ht="12.75">
      <c r="A54" s="12">
        <v>3116214</v>
      </c>
      <c r="B54" s="10" t="s">
        <v>256</v>
      </c>
      <c r="C54">
        <v>38</v>
      </c>
      <c r="D54">
        <v>41</v>
      </c>
      <c r="E54">
        <v>79</v>
      </c>
    </row>
    <row r="55" spans="1:5" ht="12.75">
      <c r="A55" s="12">
        <v>3116215</v>
      </c>
      <c r="B55" s="10" t="s">
        <v>193</v>
      </c>
      <c r="C55">
        <v>58</v>
      </c>
      <c r="D55">
        <v>46</v>
      </c>
      <c r="E55">
        <v>104</v>
      </c>
    </row>
    <row r="56" spans="1:5" ht="12.75">
      <c r="A56" s="12">
        <v>3116219</v>
      </c>
      <c r="B56" s="10" t="s">
        <v>194</v>
      </c>
      <c r="C56">
        <v>42</v>
      </c>
      <c r="D56">
        <v>36</v>
      </c>
      <c r="E56">
        <v>78</v>
      </c>
    </row>
    <row r="57" spans="1:5" ht="12.75">
      <c r="A57" s="12">
        <v>3116220</v>
      </c>
      <c r="B57" s="10" t="s">
        <v>195</v>
      </c>
      <c r="C57">
        <v>69</v>
      </c>
      <c r="D57">
        <v>87</v>
      </c>
      <c r="E57">
        <v>156</v>
      </c>
    </row>
    <row r="58" spans="1:5" ht="12.75">
      <c r="A58" s="12">
        <v>3116263</v>
      </c>
      <c r="B58" s="10" t="s">
        <v>196</v>
      </c>
      <c r="C58">
        <v>31</v>
      </c>
      <c r="D58">
        <v>21</v>
      </c>
      <c r="E58">
        <v>52</v>
      </c>
    </row>
    <row r="59" spans="1:5" ht="12.75">
      <c r="A59" s="12">
        <v>3136183</v>
      </c>
      <c r="B59" s="10" t="s">
        <v>197</v>
      </c>
      <c r="C59">
        <v>46</v>
      </c>
      <c r="D59">
        <v>33</v>
      </c>
      <c r="E59">
        <v>79</v>
      </c>
    </row>
    <row r="60" spans="1:5" ht="12.75">
      <c r="A60" s="12">
        <v>3136332</v>
      </c>
      <c r="B60" s="10" t="s">
        <v>198</v>
      </c>
      <c r="C60">
        <v>25</v>
      </c>
      <c r="D60">
        <v>27</v>
      </c>
      <c r="E60">
        <v>52</v>
      </c>
    </row>
    <row r="61" spans="1:5" ht="12.75">
      <c r="A61" s="12">
        <v>4110029</v>
      </c>
      <c r="B61" s="10" t="s">
        <v>199</v>
      </c>
      <c r="C61">
        <v>39</v>
      </c>
      <c r="D61">
        <v>39</v>
      </c>
      <c r="E61">
        <v>78</v>
      </c>
    </row>
    <row r="62" spans="1:5" ht="12.75">
      <c r="A62" s="12">
        <v>4110030</v>
      </c>
      <c r="B62" s="10" t="s">
        <v>200</v>
      </c>
      <c r="C62">
        <v>42</v>
      </c>
      <c r="D62">
        <v>45</v>
      </c>
      <c r="E62">
        <v>87</v>
      </c>
    </row>
    <row r="63" spans="1:5" ht="12.75">
      <c r="A63" s="12">
        <v>4110035</v>
      </c>
      <c r="B63" s="10" t="s">
        <v>201</v>
      </c>
      <c r="C63">
        <v>26</v>
      </c>
      <c r="D63">
        <v>27</v>
      </c>
      <c r="E63">
        <v>53</v>
      </c>
    </row>
    <row r="64" spans="1:5" ht="12.75">
      <c r="A64" s="12">
        <v>4116018</v>
      </c>
      <c r="B64" s="10" t="s">
        <v>202</v>
      </c>
      <c r="C64">
        <v>24</v>
      </c>
      <c r="D64">
        <v>28</v>
      </c>
      <c r="E64">
        <v>52</v>
      </c>
    </row>
    <row r="65" spans="1:5" ht="12.75">
      <c r="A65" s="12">
        <v>4116175</v>
      </c>
      <c r="B65" s="10" t="s">
        <v>203</v>
      </c>
      <c r="C65">
        <v>27</v>
      </c>
      <c r="D65">
        <v>26</v>
      </c>
      <c r="E65">
        <v>53</v>
      </c>
    </row>
    <row r="66" spans="1:5" ht="12.75">
      <c r="A66" s="12">
        <v>4116176</v>
      </c>
      <c r="B66" s="10" t="s">
        <v>204</v>
      </c>
      <c r="C66">
        <v>12</v>
      </c>
      <c r="D66">
        <v>18</v>
      </c>
      <c r="E66">
        <v>30</v>
      </c>
    </row>
    <row r="67" spans="1:5" ht="12.75">
      <c r="A67" s="12">
        <v>4116216</v>
      </c>
      <c r="B67" s="10" t="s">
        <v>205</v>
      </c>
      <c r="C67">
        <v>30</v>
      </c>
      <c r="D67">
        <v>22</v>
      </c>
      <c r="E67">
        <v>52</v>
      </c>
    </row>
    <row r="68" spans="1:5" ht="12.75">
      <c r="A68" s="12">
        <v>4116239</v>
      </c>
      <c r="B68" s="10" t="s">
        <v>206</v>
      </c>
      <c r="C68">
        <v>21</v>
      </c>
      <c r="D68">
        <v>31</v>
      </c>
      <c r="E68">
        <v>52</v>
      </c>
    </row>
    <row r="69" spans="1:5" ht="12.75">
      <c r="A69" s="12">
        <v>4116240</v>
      </c>
      <c r="B69" s="10" t="s">
        <v>207</v>
      </c>
      <c r="C69">
        <v>30</v>
      </c>
      <c r="D69">
        <v>22</v>
      </c>
      <c r="E69">
        <v>52</v>
      </c>
    </row>
    <row r="70" spans="1:5" ht="12.75">
      <c r="A70" s="12">
        <v>4116307</v>
      </c>
      <c r="B70" s="10" t="s">
        <v>208</v>
      </c>
      <c r="C70">
        <v>28</v>
      </c>
      <c r="D70">
        <v>25</v>
      </c>
      <c r="E70">
        <v>53</v>
      </c>
    </row>
    <row r="71" spans="1:5" ht="12.75">
      <c r="A71" s="12">
        <v>4116418</v>
      </c>
      <c r="B71" s="10" t="s">
        <v>209</v>
      </c>
      <c r="C71">
        <v>37</v>
      </c>
      <c r="D71">
        <v>42</v>
      </c>
      <c r="E71">
        <v>79</v>
      </c>
    </row>
    <row r="72" spans="1:5" ht="12.75">
      <c r="A72" s="12">
        <v>4136211</v>
      </c>
      <c r="B72" s="10" t="s">
        <v>210</v>
      </c>
      <c r="C72">
        <v>32</v>
      </c>
      <c r="D72">
        <v>21</v>
      </c>
      <c r="E72">
        <v>53</v>
      </c>
    </row>
    <row r="73" spans="1:5" ht="12.75">
      <c r="A73" s="12">
        <v>4136212</v>
      </c>
      <c r="B73" s="10" t="s">
        <v>211</v>
      </c>
      <c r="C73">
        <v>29</v>
      </c>
      <c r="D73">
        <v>25</v>
      </c>
      <c r="E73">
        <v>54</v>
      </c>
    </row>
    <row r="74" spans="1:5" ht="12.75">
      <c r="A74" s="12">
        <v>4136286</v>
      </c>
      <c r="B74" s="10" t="s">
        <v>212</v>
      </c>
      <c r="C74">
        <v>28</v>
      </c>
      <c r="D74">
        <v>24</v>
      </c>
      <c r="E74">
        <v>52</v>
      </c>
    </row>
    <row r="75" spans="1:5" ht="12.75">
      <c r="A75" s="12">
        <v>4136317</v>
      </c>
      <c r="B75" s="10" t="s">
        <v>213</v>
      </c>
      <c r="C75">
        <v>26</v>
      </c>
      <c r="D75">
        <v>26</v>
      </c>
      <c r="E75">
        <v>52</v>
      </c>
    </row>
    <row r="76" spans="1:5" ht="12.75">
      <c r="A76" s="12">
        <v>4136368</v>
      </c>
      <c r="B76" s="10" t="s">
        <v>214</v>
      </c>
      <c r="C76">
        <v>27</v>
      </c>
      <c r="D76">
        <v>25</v>
      </c>
      <c r="E76">
        <v>52</v>
      </c>
    </row>
    <row r="77" spans="1:5" ht="12.75">
      <c r="A77" s="12">
        <v>4136481</v>
      </c>
      <c r="B77" s="10" t="s">
        <v>215</v>
      </c>
      <c r="C77">
        <v>24</v>
      </c>
      <c r="D77">
        <v>28</v>
      </c>
      <c r="E77">
        <v>52</v>
      </c>
    </row>
    <row r="78" spans="1:5" ht="12.75">
      <c r="A78" s="12">
        <v>4136606</v>
      </c>
      <c r="B78" s="10" t="s">
        <v>257</v>
      </c>
      <c r="C78">
        <v>23</v>
      </c>
      <c r="D78">
        <v>29</v>
      </c>
      <c r="E78">
        <v>52</v>
      </c>
    </row>
    <row r="79" spans="1:5" ht="12.75">
      <c r="A79" s="12">
        <v>4136626</v>
      </c>
      <c r="B79" s="10" t="s">
        <v>216</v>
      </c>
      <c r="C79">
        <v>25</v>
      </c>
      <c r="D79">
        <v>27</v>
      </c>
      <c r="E79">
        <v>52</v>
      </c>
    </row>
    <row r="80" spans="1:5" ht="12.75">
      <c r="A80" s="12">
        <v>5110017</v>
      </c>
      <c r="B80" s="10" t="s">
        <v>217</v>
      </c>
      <c r="C80">
        <v>9</v>
      </c>
      <c r="D80">
        <v>19</v>
      </c>
      <c r="E80">
        <v>28</v>
      </c>
    </row>
    <row r="81" spans="1:5" ht="12.75">
      <c r="A81" s="12">
        <v>5110021</v>
      </c>
      <c r="B81" s="10" t="s">
        <v>258</v>
      </c>
      <c r="C81">
        <v>28</v>
      </c>
      <c r="D81">
        <v>24</v>
      </c>
      <c r="E81">
        <v>52</v>
      </c>
    </row>
    <row r="82" spans="1:5" ht="12.75">
      <c r="A82" s="12">
        <v>5116112</v>
      </c>
      <c r="B82" s="10" t="s">
        <v>259</v>
      </c>
      <c r="C82">
        <v>27</v>
      </c>
      <c r="D82">
        <v>26</v>
      </c>
      <c r="E82">
        <v>53</v>
      </c>
    </row>
    <row r="83" spans="1:5" ht="12.75">
      <c r="A83" s="12">
        <v>5116189</v>
      </c>
      <c r="B83" s="10" t="s">
        <v>218</v>
      </c>
      <c r="C83">
        <v>44</v>
      </c>
      <c r="D83">
        <v>34</v>
      </c>
      <c r="E83">
        <v>78</v>
      </c>
    </row>
    <row r="84" spans="1:5" ht="12.75">
      <c r="A84" s="12">
        <v>5116190</v>
      </c>
      <c r="B84" s="10" t="s">
        <v>219</v>
      </c>
      <c r="C84">
        <v>24</v>
      </c>
      <c r="D84">
        <v>29</v>
      </c>
      <c r="E84">
        <v>53</v>
      </c>
    </row>
    <row r="85" spans="1:5" ht="12.75">
      <c r="A85" s="12">
        <v>5116197</v>
      </c>
      <c r="B85" s="10" t="s">
        <v>220</v>
      </c>
      <c r="C85">
        <v>34</v>
      </c>
      <c r="D85">
        <v>46</v>
      </c>
      <c r="E85">
        <v>80</v>
      </c>
    </row>
    <row r="86" spans="1:5" ht="12.75">
      <c r="A86" s="12">
        <v>5116198</v>
      </c>
      <c r="B86" s="10" t="s">
        <v>221</v>
      </c>
      <c r="C86">
        <v>15</v>
      </c>
      <c r="D86">
        <v>12</v>
      </c>
      <c r="E86">
        <v>27</v>
      </c>
    </row>
    <row r="87" spans="1:5" ht="12.75">
      <c r="A87" s="12">
        <v>5116223</v>
      </c>
      <c r="B87" s="10" t="s">
        <v>222</v>
      </c>
      <c r="C87">
        <v>21</v>
      </c>
      <c r="D87">
        <v>31</v>
      </c>
      <c r="E87">
        <v>52</v>
      </c>
    </row>
    <row r="88" spans="1:5" ht="12.75">
      <c r="A88" s="12">
        <v>5116236</v>
      </c>
      <c r="B88" s="10" t="s">
        <v>223</v>
      </c>
      <c r="C88">
        <v>31</v>
      </c>
      <c r="D88">
        <v>25</v>
      </c>
      <c r="E88">
        <v>56</v>
      </c>
    </row>
    <row r="89" spans="1:5" ht="12.75">
      <c r="A89" s="12">
        <v>5116237</v>
      </c>
      <c r="B89" s="10" t="s">
        <v>224</v>
      </c>
      <c r="C89">
        <v>30</v>
      </c>
      <c r="D89">
        <v>24</v>
      </c>
      <c r="E89">
        <v>54</v>
      </c>
    </row>
    <row r="90" spans="1:5" ht="12.75">
      <c r="A90" s="12">
        <v>5116238</v>
      </c>
      <c r="B90" s="10" t="s">
        <v>225</v>
      </c>
      <c r="C90">
        <v>29</v>
      </c>
      <c r="D90">
        <v>23</v>
      </c>
      <c r="E90">
        <v>52</v>
      </c>
    </row>
    <row r="91" spans="1:5" ht="12.75">
      <c r="A91" s="12">
        <v>5116256</v>
      </c>
      <c r="B91" s="10" t="s">
        <v>226</v>
      </c>
      <c r="C91">
        <v>31</v>
      </c>
      <c r="D91">
        <v>22</v>
      </c>
      <c r="E91">
        <v>53</v>
      </c>
    </row>
    <row r="92" spans="1:5" ht="12.75">
      <c r="A92" s="12">
        <v>5116625</v>
      </c>
      <c r="B92" s="10" t="s">
        <v>227</v>
      </c>
      <c r="C92">
        <v>43</v>
      </c>
      <c r="D92">
        <v>38</v>
      </c>
      <c r="E92">
        <v>81</v>
      </c>
    </row>
    <row r="93" spans="1:5" ht="12.75">
      <c r="A93" s="12">
        <v>5116640</v>
      </c>
      <c r="B93" s="10" t="s">
        <v>228</v>
      </c>
      <c r="C93">
        <v>34</v>
      </c>
      <c r="D93">
        <v>45</v>
      </c>
      <c r="E93">
        <v>79</v>
      </c>
    </row>
    <row r="94" spans="1:5" ht="12.75">
      <c r="A94" s="12">
        <v>5136217</v>
      </c>
      <c r="B94" s="10" t="s">
        <v>229</v>
      </c>
      <c r="C94">
        <v>22</v>
      </c>
      <c r="D94">
        <v>30</v>
      </c>
      <c r="E94">
        <v>52</v>
      </c>
    </row>
    <row r="95" spans="1:5" ht="12.75">
      <c r="A95" s="12">
        <v>5136342</v>
      </c>
      <c r="B95" s="10" t="s">
        <v>260</v>
      </c>
      <c r="C95">
        <v>25</v>
      </c>
      <c r="D95">
        <v>27</v>
      </c>
      <c r="E95">
        <v>52</v>
      </c>
    </row>
    <row r="96" spans="1:5" ht="12.75">
      <c r="A96" s="12">
        <v>5136607</v>
      </c>
      <c r="B96" s="10" t="s">
        <v>230</v>
      </c>
      <c r="C96">
        <v>24</v>
      </c>
      <c r="D96">
        <v>28</v>
      </c>
      <c r="E96">
        <v>52</v>
      </c>
    </row>
    <row r="97" spans="1:5" ht="12.75">
      <c r="A97" s="12">
        <v>5136627</v>
      </c>
      <c r="B97" s="10" t="s">
        <v>231</v>
      </c>
      <c r="C97">
        <v>27</v>
      </c>
      <c r="D97">
        <v>25</v>
      </c>
      <c r="E97">
        <v>52</v>
      </c>
    </row>
    <row r="98" spans="1:5" ht="12.75">
      <c r="A98" s="12">
        <v>5136629</v>
      </c>
      <c r="B98" s="10" t="s">
        <v>232</v>
      </c>
      <c r="C98">
        <v>40</v>
      </c>
      <c r="D98">
        <v>38</v>
      </c>
      <c r="E98">
        <v>78</v>
      </c>
    </row>
    <row r="99" spans="1:5" ht="12.75">
      <c r="A99" s="12">
        <v>5136631</v>
      </c>
      <c r="B99" s="10" t="s">
        <v>233</v>
      </c>
      <c r="C99">
        <v>56</v>
      </c>
      <c r="D99">
        <v>50</v>
      </c>
      <c r="E99">
        <v>106</v>
      </c>
    </row>
    <row r="100" spans="1:2" ht="12.75">
      <c r="A100" s="12"/>
      <c r="B100" s="10"/>
    </row>
    <row r="101" spans="1:2" ht="12.75">
      <c r="A101" s="12"/>
      <c r="B101" s="10"/>
    </row>
    <row r="102" spans="1:2" ht="12.75">
      <c r="A102" s="12"/>
      <c r="B102" s="10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7"/>
  <sheetViews>
    <sheetView zoomScalePageLayoutView="0" workbookViewId="0" topLeftCell="A1">
      <selection activeCell="H6" sqref="H6:K100"/>
    </sheetView>
  </sheetViews>
  <sheetFormatPr defaultColWidth="9.140625" defaultRowHeight="12.75"/>
  <cols>
    <col min="1" max="1" width="9.140625" style="6" customWidth="1"/>
    <col min="2" max="2" width="49.7109375" style="0" bestFit="1" customWidth="1"/>
    <col min="3" max="3" width="27.00390625" style="0" bestFit="1" customWidth="1"/>
    <col min="4" max="4" width="24.00390625" style="0" bestFit="1" customWidth="1"/>
    <col min="5" max="5" width="30.421875" style="8" bestFit="1" customWidth="1"/>
  </cols>
  <sheetData>
    <row r="1" ht="12.75">
      <c r="A1" s="5" t="s">
        <v>437</v>
      </c>
    </row>
    <row r="2" ht="12.75">
      <c r="A2" s="5"/>
    </row>
    <row r="3" spans="3:5" ht="12.75">
      <c r="C3" s="26"/>
      <c r="D3" s="27" t="s">
        <v>274</v>
      </c>
      <c r="E3" s="7" t="s">
        <v>40</v>
      </c>
    </row>
    <row r="4" spans="3:5" ht="12.75">
      <c r="C4" s="28" t="s">
        <v>275</v>
      </c>
      <c r="D4" s="27" t="s">
        <v>276</v>
      </c>
      <c r="E4" s="7" t="s">
        <v>41</v>
      </c>
    </row>
    <row r="5" spans="1:5" ht="12.75">
      <c r="A5" s="5" t="s">
        <v>30</v>
      </c>
      <c r="B5" s="2" t="s">
        <v>32</v>
      </c>
      <c r="C5" s="28" t="s">
        <v>277</v>
      </c>
      <c r="D5" s="27" t="s">
        <v>278</v>
      </c>
      <c r="E5" s="7" t="s">
        <v>42</v>
      </c>
    </row>
    <row r="6" spans="1:5" ht="12.75">
      <c r="A6" s="12">
        <v>1110001</v>
      </c>
      <c r="B6" s="10" t="s">
        <v>146</v>
      </c>
      <c r="C6" s="8">
        <v>0</v>
      </c>
      <c r="D6" s="8">
        <v>23</v>
      </c>
      <c r="E6" s="8">
        <v>23</v>
      </c>
    </row>
    <row r="7" spans="1:5" ht="12.75">
      <c r="A7" s="12">
        <v>1110002</v>
      </c>
      <c r="B7" s="10" t="s">
        <v>253</v>
      </c>
      <c r="C7" s="8">
        <v>0</v>
      </c>
      <c r="D7" s="8">
        <v>19</v>
      </c>
      <c r="E7" s="8">
        <v>19</v>
      </c>
    </row>
    <row r="8" spans="1:5" ht="12.75">
      <c r="A8" s="12">
        <v>1110003</v>
      </c>
      <c r="B8" s="10" t="s">
        <v>254</v>
      </c>
      <c r="C8" s="8">
        <v>0</v>
      </c>
      <c r="D8" s="8">
        <v>30</v>
      </c>
      <c r="E8" s="8">
        <v>30</v>
      </c>
    </row>
    <row r="9" spans="1:5" ht="12.75">
      <c r="A9" s="12">
        <v>1110007</v>
      </c>
      <c r="B9" s="10" t="s">
        <v>147</v>
      </c>
      <c r="C9" s="8">
        <v>0</v>
      </c>
      <c r="D9" s="8">
        <v>7</v>
      </c>
      <c r="E9" s="8">
        <v>7</v>
      </c>
    </row>
    <row r="10" spans="1:5" ht="12.75">
      <c r="A10" s="12">
        <v>1110025</v>
      </c>
      <c r="B10" s="10" t="s">
        <v>148</v>
      </c>
      <c r="C10" s="8">
        <v>0</v>
      </c>
      <c r="D10" s="8">
        <v>30</v>
      </c>
      <c r="E10" s="8">
        <v>30</v>
      </c>
    </row>
    <row r="11" spans="1:5" ht="12.75">
      <c r="A11" s="12">
        <v>1110028</v>
      </c>
      <c r="B11" s="10" t="s">
        <v>149</v>
      </c>
      <c r="C11" s="8">
        <v>0</v>
      </c>
      <c r="D11" s="8">
        <v>0</v>
      </c>
      <c r="E11" s="8">
        <v>0</v>
      </c>
    </row>
    <row r="12" spans="1:5" ht="12.75">
      <c r="A12" s="12">
        <v>1110036</v>
      </c>
      <c r="B12" s="10" t="s">
        <v>150</v>
      </c>
      <c r="C12" s="8">
        <v>0</v>
      </c>
      <c r="D12" s="8">
        <v>8</v>
      </c>
      <c r="E12" s="8">
        <v>8</v>
      </c>
    </row>
    <row r="13" spans="1:5" ht="12.75">
      <c r="A13" s="12">
        <v>1110038</v>
      </c>
      <c r="B13" s="10" t="s">
        <v>151</v>
      </c>
      <c r="C13" s="8">
        <v>0</v>
      </c>
      <c r="D13" s="8">
        <v>7</v>
      </c>
      <c r="E13" s="8">
        <v>7</v>
      </c>
    </row>
    <row r="14" spans="1:5" ht="12.75">
      <c r="A14" s="12">
        <v>1116011</v>
      </c>
      <c r="B14" s="10" t="s">
        <v>152</v>
      </c>
      <c r="C14" s="8">
        <v>0</v>
      </c>
      <c r="D14" s="8">
        <v>5</v>
      </c>
      <c r="E14" s="8">
        <v>5</v>
      </c>
    </row>
    <row r="15" spans="1:5" ht="12.75">
      <c r="A15" s="12">
        <v>1116074</v>
      </c>
      <c r="B15" s="10" t="s">
        <v>153</v>
      </c>
      <c r="C15" s="8">
        <v>0</v>
      </c>
      <c r="D15" s="8" t="s">
        <v>440</v>
      </c>
      <c r="E15" s="8" t="s">
        <v>440</v>
      </c>
    </row>
    <row r="16" spans="1:5" ht="12.75">
      <c r="A16" s="12">
        <v>1116155</v>
      </c>
      <c r="B16" s="10" t="s">
        <v>154</v>
      </c>
      <c r="C16" s="8">
        <v>0</v>
      </c>
      <c r="D16" s="8">
        <v>15</v>
      </c>
      <c r="E16" s="8">
        <v>15</v>
      </c>
    </row>
    <row r="17" spans="1:5" ht="12.75">
      <c r="A17" s="12">
        <v>1116157</v>
      </c>
      <c r="B17" s="10" t="s">
        <v>155</v>
      </c>
      <c r="C17" s="8">
        <v>0</v>
      </c>
      <c r="D17" s="8">
        <v>24</v>
      </c>
      <c r="E17" s="8">
        <v>24</v>
      </c>
    </row>
    <row r="18" spans="1:5" ht="12.75">
      <c r="A18" s="12">
        <v>1116158</v>
      </c>
      <c r="B18" s="10" t="s">
        <v>156</v>
      </c>
      <c r="C18" s="8" t="s">
        <v>440</v>
      </c>
      <c r="D18" s="8" t="s">
        <v>441</v>
      </c>
      <c r="E18" s="8">
        <v>31</v>
      </c>
    </row>
    <row r="19" spans="1:5" ht="12.75">
      <c r="A19" s="12">
        <v>1116159</v>
      </c>
      <c r="B19" s="10" t="s">
        <v>157</v>
      </c>
      <c r="C19" s="8" t="s">
        <v>440</v>
      </c>
      <c r="D19" s="8" t="s">
        <v>441</v>
      </c>
      <c r="E19" s="8">
        <v>15</v>
      </c>
    </row>
    <row r="20" spans="1:5" ht="12.75">
      <c r="A20" s="12">
        <v>1116160</v>
      </c>
      <c r="B20" s="10" t="s">
        <v>158</v>
      </c>
      <c r="C20" s="8">
        <v>0</v>
      </c>
      <c r="D20" s="8" t="s">
        <v>440</v>
      </c>
      <c r="E20" s="8" t="s">
        <v>440</v>
      </c>
    </row>
    <row r="21" spans="1:5" ht="12.75">
      <c r="A21" s="12">
        <v>1130027</v>
      </c>
      <c r="B21" s="10" t="s">
        <v>159</v>
      </c>
      <c r="C21" s="8">
        <v>0</v>
      </c>
      <c r="D21" s="8">
        <v>6</v>
      </c>
      <c r="E21" s="8">
        <v>6</v>
      </c>
    </row>
    <row r="22" spans="1:5" ht="12.75">
      <c r="A22" s="12">
        <v>1136106</v>
      </c>
      <c r="B22" s="10" t="s">
        <v>160</v>
      </c>
      <c r="C22" s="8">
        <v>0</v>
      </c>
      <c r="D22" s="8">
        <v>15</v>
      </c>
      <c r="E22" s="8">
        <v>15</v>
      </c>
    </row>
    <row r="23" spans="1:5" ht="12.75">
      <c r="A23" s="12">
        <v>1136228</v>
      </c>
      <c r="B23" s="10" t="s">
        <v>161</v>
      </c>
      <c r="C23" s="8">
        <v>0</v>
      </c>
      <c r="D23" s="8">
        <v>24</v>
      </c>
      <c r="E23" s="8">
        <v>24</v>
      </c>
    </row>
    <row r="24" spans="1:5" ht="12.75">
      <c r="A24" s="12">
        <v>1136229</v>
      </c>
      <c r="B24" s="10" t="s">
        <v>162</v>
      </c>
      <c r="C24" s="8" t="s">
        <v>440</v>
      </c>
      <c r="D24" s="8" t="s">
        <v>441</v>
      </c>
      <c r="E24" s="8">
        <v>25</v>
      </c>
    </row>
    <row r="25" spans="1:5" ht="12.75">
      <c r="A25" s="12">
        <v>1136251</v>
      </c>
      <c r="B25" s="10" t="s">
        <v>163</v>
      </c>
      <c r="C25" s="8" t="s">
        <v>440</v>
      </c>
      <c r="D25" s="8" t="s">
        <v>441</v>
      </c>
      <c r="E25" s="8">
        <v>30</v>
      </c>
    </row>
    <row r="26" spans="1:5" ht="12.75">
      <c r="A26" s="12">
        <v>1136289</v>
      </c>
      <c r="B26" s="10" t="s">
        <v>164</v>
      </c>
      <c r="C26" s="8">
        <v>0</v>
      </c>
      <c r="D26" s="8" t="s">
        <v>440</v>
      </c>
      <c r="E26" s="8" t="s">
        <v>440</v>
      </c>
    </row>
    <row r="27" spans="1:5" ht="12.75">
      <c r="A27" s="12">
        <v>1136314</v>
      </c>
      <c r="B27" s="10" t="s">
        <v>165</v>
      </c>
      <c r="C27" s="8">
        <v>0</v>
      </c>
      <c r="D27" s="8">
        <v>12</v>
      </c>
      <c r="E27" s="8">
        <v>12</v>
      </c>
    </row>
    <row r="28" spans="1:5" ht="12.75">
      <c r="A28" s="12">
        <v>1136315</v>
      </c>
      <c r="B28" s="10" t="s">
        <v>166</v>
      </c>
      <c r="C28" s="8">
        <v>0</v>
      </c>
      <c r="D28" s="8">
        <v>12</v>
      </c>
      <c r="E28" s="8">
        <v>12</v>
      </c>
    </row>
    <row r="29" spans="1:5" ht="12.75">
      <c r="A29" s="12">
        <v>1136316</v>
      </c>
      <c r="B29" s="10" t="s">
        <v>167</v>
      </c>
      <c r="C29" s="8">
        <v>0</v>
      </c>
      <c r="D29" s="8">
        <v>12</v>
      </c>
      <c r="E29" s="8">
        <v>12</v>
      </c>
    </row>
    <row r="30" spans="1:5" ht="12.75">
      <c r="A30" s="12">
        <v>1136340</v>
      </c>
      <c r="B30" s="10" t="s">
        <v>168</v>
      </c>
      <c r="C30" s="8">
        <v>0</v>
      </c>
      <c r="D30" s="8">
        <v>21</v>
      </c>
      <c r="E30" s="8">
        <v>21</v>
      </c>
    </row>
    <row r="31" spans="1:5" ht="12.75">
      <c r="A31" s="12">
        <v>1136349</v>
      </c>
      <c r="B31" s="10" t="s">
        <v>169</v>
      </c>
      <c r="C31" s="8">
        <v>0</v>
      </c>
      <c r="D31" s="8">
        <v>9</v>
      </c>
      <c r="E31" s="8">
        <v>9</v>
      </c>
    </row>
    <row r="32" spans="1:5" ht="12.75">
      <c r="A32" s="12">
        <v>1136353</v>
      </c>
      <c r="B32" s="10" t="s">
        <v>170</v>
      </c>
      <c r="C32" s="8">
        <v>0</v>
      </c>
      <c r="D32" s="8">
        <v>32</v>
      </c>
      <c r="E32" s="8">
        <v>32</v>
      </c>
    </row>
    <row r="33" spans="1:5" ht="12.75">
      <c r="A33" s="12">
        <v>1136360</v>
      </c>
      <c r="B33" s="10" t="s">
        <v>171</v>
      </c>
      <c r="C33" s="8">
        <v>0</v>
      </c>
      <c r="D33" s="8">
        <v>13</v>
      </c>
      <c r="E33" s="8">
        <v>13</v>
      </c>
    </row>
    <row r="34" spans="1:5" ht="12.75">
      <c r="A34" s="12">
        <v>1136383</v>
      </c>
      <c r="B34" s="10" t="s">
        <v>172</v>
      </c>
      <c r="C34" s="8">
        <v>0</v>
      </c>
      <c r="D34" s="8">
        <v>12</v>
      </c>
      <c r="E34" s="8">
        <v>12</v>
      </c>
    </row>
    <row r="35" spans="1:5" ht="12.75">
      <c r="A35" s="12">
        <v>1136603</v>
      </c>
      <c r="B35" s="10" t="s">
        <v>173</v>
      </c>
      <c r="C35" s="8" t="s">
        <v>440</v>
      </c>
      <c r="D35" s="8" t="s">
        <v>441</v>
      </c>
      <c r="E35" s="8">
        <v>19</v>
      </c>
    </row>
    <row r="36" spans="1:5" ht="12.75">
      <c r="A36" s="12">
        <v>2116023</v>
      </c>
      <c r="B36" s="10" t="s">
        <v>174</v>
      </c>
      <c r="C36" s="8">
        <v>0</v>
      </c>
      <c r="D36" s="8">
        <v>26</v>
      </c>
      <c r="E36" s="8">
        <v>26</v>
      </c>
    </row>
    <row r="37" spans="1:5" ht="12.75">
      <c r="A37" s="12">
        <v>2116232</v>
      </c>
      <c r="B37" s="10" t="s">
        <v>175</v>
      </c>
      <c r="C37" s="8" t="s">
        <v>440</v>
      </c>
      <c r="D37" s="8" t="s">
        <v>441</v>
      </c>
      <c r="E37" s="8">
        <v>6</v>
      </c>
    </row>
    <row r="38" spans="1:5" ht="12.75">
      <c r="A38" s="12">
        <v>2116233</v>
      </c>
      <c r="B38" s="10" t="s">
        <v>176</v>
      </c>
      <c r="C38" s="8" t="s">
        <v>440</v>
      </c>
      <c r="D38" s="8" t="s">
        <v>441</v>
      </c>
      <c r="E38" s="8">
        <v>38</v>
      </c>
    </row>
    <row r="39" spans="1:5" ht="12.75">
      <c r="A39" s="12">
        <v>2116265</v>
      </c>
      <c r="B39" s="10" t="s">
        <v>177</v>
      </c>
      <c r="C39" s="8" t="s">
        <v>440</v>
      </c>
      <c r="D39" s="8" t="s">
        <v>441</v>
      </c>
      <c r="E39" s="8">
        <v>8</v>
      </c>
    </row>
    <row r="40" spans="1:5" ht="12.75">
      <c r="A40" s="12">
        <v>2116266</v>
      </c>
      <c r="B40" s="10" t="s">
        <v>178</v>
      </c>
      <c r="C40" s="8" t="s">
        <v>440</v>
      </c>
      <c r="D40" s="8" t="s">
        <v>441</v>
      </c>
      <c r="E40" s="8">
        <v>48</v>
      </c>
    </row>
    <row r="41" spans="1:5" ht="12.75">
      <c r="A41" s="12">
        <v>2116267</v>
      </c>
      <c r="B41" s="10" t="s">
        <v>179</v>
      </c>
      <c r="C41" s="8" t="s">
        <v>440</v>
      </c>
      <c r="D41" s="8" t="s">
        <v>441</v>
      </c>
      <c r="E41" s="8">
        <v>25</v>
      </c>
    </row>
    <row r="42" spans="1:5" ht="12.75">
      <c r="A42" s="12">
        <v>2116336</v>
      </c>
      <c r="B42" s="10" t="s">
        <v>180</v>
      </c>
      <c r="C42" s="8" t="s">
        <v>440</v>
      </c>
      <c r="D42" s="8" t="s">
        <v>441</v>
      </c>
      <c r="E42" s="8">
        <v>32</v>
      </c>
    </row>
    <row r="43" spans="1:5" ht="12.75">
      <c r="A43" s="12">
        <v>2116345</v>
      </c>
      <c r="B43" s="10" t="s">
        <v>181</v>
      </c>
      <c r="C43" s="8">
        <v>7</v>
      </c>
      <c r="D43" s="8">
        <v>22</v>
      </c>
      <c r="E43" s="8">
        <v>29</v>
      </c>
    </row>
    <row r="44" spans="1:5" ht="12.75">
      <c r="A44" s="12">
        <v>2116348</v>
      </c>
      <c r="B44" s="10" t="s">
        <v>182</v>
      </c>
      <c r="C44" s="8" t="s">
        <v>440</v>
      </c>
      <c r="D44" s="8" t="s">
        <v>441</v>
      </c>
      <c r="E44" s="8">
        <v>16</v>
      </c>
    </row>
    <row r="45" spans="1:5" ht="12.75">
      <c r="A45" s="12">
        <v>2116608</v>
      </c>
      <c r="B45" s="10" t="s">
        <v>183</v>
      </c>
      <c r="C45" s="8" t="s">
        <v>440</v>
      </c>
      <c r="D45" s="8" t="s">
        <v>441</v>
      </c>
      <c r="E45" s="8">
        <v>14</v>
      </c>
    </row>
    <row r="46" spans="1:5" ht="12.75">
      <c r="A46" s="12">
        <v>2116628</v>
      </c>
      <c r="B46" s="10" t="s">
        <v>184</v>
      </c>
      <c r="C46" s="8">
        <v>0</v>
      </c>
      <c r="D46" s="8">
        <v>72</v>
      </c>
      <c r="E46" s="8">
        <v>72</v>
      </c>
    </row>
    <row r="47" spans="1:5" ht="12.75">
      <c r="A47" s="12">
        <v>3110037</v>
      </c>
      <c r="B47" s="10" t="s">
        <v>185</v>
      </c>
      <c r="C47" s="8" t="s">
        <v>440</v>
      </c>
      <c r="D47" s="8" t="s">
        <v>441</v>
      </c>
      <c r="E47" s="8">
        <v>26</v>
      </c>
    </row>
    <row r="48" spans="1:5" ht="12.75">
      <c r="A48" s="12">
        <v>3116034</v>
      </c>
      <c r="B48" s="10" t="s">
        <v>186</v>
      </c>
      <c r="C48" s="8" t="s">
        <v>440</v>
      </c>
      <c r="D48" s="8" t="s">
        <v>441</v>
      </c>
      <c r="E48" s="8">
        <v>11</v>
      </c>
    </row>
    <row r="49" spans="1:5" ht="12.75">
      <c r="A49" s="12">
        <v>3116150</v>
      </c>
      <c r="B49" s="10" t="s">
        <v>187</v>
      </c>
      <c r="C49" s="8">
        <v>0</v>
      </c>
      <c r="D49" s="8">
        <v>10</v>
      </c>
      <c r="E49" s="8">
        <v>10</v>
      </c>
    </row>
    <row r="50" spans="1:5" ht="12.75">
      <c r="A50" s="12">
        <v>3116162</v>
      </c>
      <c r="B50" s="10" t="s">
        <v>188</v>
      </c>
      <c r="C50" s="8">
        <v>0</v>
      </c>
      <c r="D50" s="8">
        <v>15</v>
      </c>
      <c r="E50" s="8">
        <v>15</v>
      </c>
    </row>
    <row r="51" spans="1:5" ht="12.75">
      <c r="A51" s="12">
        <v>3116165</v>
      </c>
      <c r="B51" s="10" t="s">
        <v>189</v>
      </c>
      <c r="C51" s="8" t="s">
        <v>440</v>
      </c>
      <c r="D51" s="8" t="s">
        <v>441</v>
      </c>
      <c r="E51" s="8">
        <v>23</v>
      </c>
    </row>
    <row r="52" spans="1:5" ht="12.75">
      <c r="A52" s="12">
        <v>3116166</v>
      </c>
      <c r="B52" s="10" t="s">
        <v>190</v>
      </c>
      <c r="C52" s="8">
        <v>0</v>
      </c>
      <c r="D52" s="8">
        <v>15</v>
      </c>
      <c r="E52" s="8">
        <v>15</v>
      </c>
    </row>
    <row r="53" spans="1:5" ht="12.75">
      <c r="A53" s="12">
        <v>3116167</v>
      </c>
      <c r="B53" s="10" t="s">
        <v>191</v>
      </c>
      <c r="C53" s="8" t="s">
        <v>440</v>
      </c>
      <c r="D53" s="8" t="s">
        <v>441</v>
      </c>
      <c r="E53" s="8">
        <v>71</v>
      </c>
    </row>
    <row r="54" spans="1:5" ht="12.75">
      <c r="A54" s="12">
        <v>3116177</v>
      </c>
      <c r="B54" s="10" t="s">
        <v>192</v>
      </c>
      <c r="C54" s="8">
        <v>0</v>
      </c>
      <c r="D54" s="8">
        <v>45</v>
      </c>
      <c r="E54" s="8">
        <v>45</v>
      </c>
    </row>
    <row r="55" spans="1:5" ht="12.75">
      <c r="A55" s="12">
        <v>3116214</v>
      </c>
      <c r="B55" s="10" t="s">
        <v>256</v>
      </c>
      <c r="C55" s="8" t="s">
        <v>440</v>
      </c>
      <c r="D55" s="8" t="s">
        <v>441</v>
      </c>
      <c r="E55" s="8">
        <v>22</v>
      </c>
    </row>
    <row r="56" spans="1:5" ht="12.75">
      <c r="A56" s="12">
        <v>3116215</v>
      </c>
      <c r="B56" s="10" t="s">
        <v>193</v>
      </c>
      <c r="C56" s="8" t="s">
        <v>440</v>
      </c>
      <c r="D56" s="8" t="s">
        <v>441</v>
      </c>
      <c r="E56" s="8">
        <v>24</v>
      </c>
    </row>
    <row r="57" spans="1:5" ht="12.75">
      <c r="A57" s="12">
        <v>3116219</v>
      </c>
      <c r="B57" s="10" t="s">
        <v>194</v>
      </c>
      <c r="C57" s="8">
        <v>0</v>
      </c>
      <c r="D57" s="8">
        <v>13</v>
      </c>
      <c r="E57" s="8">
        <v>13</v>
      </c>
    </row>
    <row r="58" spans="1:5" ht="12.75">
      <c r="A58" s="12">
        <v>3116220</v>
      </c>
      <c r="B58" s="10" t="s">
        <v>195</v>
      </c>
      <c r="C58" s="8">
        <v>0</v>
      </c>
      <c r="D58" s="8">
        <v>9</v>
      </c>
      <c r="E58" s="8">
        <v>9</v>
      </c>
    </row>
    <row r="59" spans="1:5" ht="12.75">
      <c r="A59" s="12">
        <v>3116263</v>
      </c>
      <c r="B59" s="10" t="s">
        <v>196</v>
      </c>
      <c r="C59" s="8" t="s">
        <v>440</v>
      </c>
      <c r="D59" s="8" t="s">
        <v>441</v>
      </c>
      <c r="E59" s="8">
        <v>23</v>
      </c>
    </row>
    <row r="60" spans="1:5" ht="12.75">
      <c r="A60" s="12">
        <v>3136183</v>
      </c>
      <c r="B60" s="10" t="s">
        <v>197</v>
      </c>
      <c r="C60" s="8">
        <v>0</v>
      </c>
      <c r="D60" s="8">
        <v>35</v>
      </c>
      <c r="E60" s="8">
        <v>35</v>
      </c>
    </row>
    <row r="61" spans="1:5" ht="12.75">
      <c r="A61" s="12">
        <v>3136332</v>
      </c>
      <c r="B61" s="10" t="s">
        <v>198</v>
      </c>
      <c r="C61" s="8">
        <v>0</v>
      </c>
      <c r="D61" s="8" t="s">
        <v>440</v>
      </c>
      <c r="E61" s="8" t="s">
        <v>440</v>
      </c>
    </row>
    <row r="62" spans="1:5" ht="12.75">
      <c r="A62" s="12">
        <v>4110029</v>
      </c>
      <c r="B62" s="10" t="s">
        <v>199</v>
      </c>
      <c r="C62" s="8">
        <v>0</v>
      </c>
      <c r="D62" s="8">
        <v>27</v>
      </c>
      <c r="E62" s="8">
        <v>27</v>
      </c>
    </row>
    <row r="63" spans="1:5" ht="12.75">
      <c r="A63" s="12">
        <v>4110030</v>
      </c>
      <c r="B63" s="10" t="s">
        <v>200</v>
      </c>
      <c r="C63" s="8" t="s">
        <v>440</v>
      </c>
      <c r="D63" s="8" t="s">
        <v>441</v>
      </c>
      <c r="E63" s="8">
        <v>11</v>
      </c>
    </row>
    <row r="64" spans="1:5" ht="12.75">
      <c r="A64" s="12">
        <v>4110035</v>
      </c>
      <c r="B64" s="10" t="s">
        <v>201</v>
      </c>
      <c r="C64" s="8">
        <v>0</v>
      </c>
      <c r="D64" s="8">
        <v>0</v>
      </c>
      <c r="E64" s="8">
        <v>0</v>
      </c>
    </row>
    <row r="65" spans="1:5" ht="12.75">
      <c r="A65" s="12">
        <v>4116018</v>
      </c>
      <c r="B65" s="10" t="s">
        <v>202</v>
      </c>
      <c r="C65" s="8" t="s">
        <v>440</v>
      </c>
      <c r="D65" s="8" t="s">
        <v>441</v>
      </c>
      <c r="E65" s="8">
        <v>9</v>
      </c>
    </row>
    <row r="66" spans="1:5" ht="12.75">
      <c r="A66" s="12">
        <v>4116175</v>
      </c>
      <c r="B66" s="10" t="s">
        <v>203</v>
      </c>
      <c r="C66" s="8">
        <v>0</v>
      </c>
      <c r="D66" s="8">
        <v>15</v>
      </c>
      <c r="E66" s="8">
        <v>15</v>
      </c>
    </row>
    <row r="67" spans="1:5" ht="12.75">
      <c r="A67" s="12">
        <v>4116176</v>
      </c>
      <c r="B67" s="10" t="s">
        <v>204</v>
      </c>
      <c r="C67" s="8" t="s">
        <v>440</v>
      </c>
      <c r="D67" s="8" t="s">
        <v>441</v>
      </c>
      <c r="E67" s="8">
        <v>23</v>
      </c>
    </row>
    <row r="68" spans="1:5" ht="12.75">
      <c r="A68" s="12">
        <v>4116216</v>
      </c>
      <c r="B68" s="10" t="s">
        <v>205</v>
      </c>
      <c r="C68" s="8">
        <v>0</v>
      </c>
      <c r="D68" s="8">
        <v>20</v>
      </c>
      <c r="E68" s="8">
        <v>20</v>
      </c>
    </row>
    <row r="69" spans="1:5" ht="12.75">
      <c r="A69" s="12">
        <v>4116239</v>
      </c>
      <c r="B69" s="10" t="s">
        <v>206</v>
      </c>
      <c r="C69" s="8">
        <v>0</v>
      </c>
      <c r="D69" s="8">
        <v>10</v>
      </c>
      <c r="E69" s="8">
        <v>10</v>
      </c>
    </row>
    <row r="70" spans="1:5" ht="12.75">
      <c r="A70" s="12">
        <v>4116240</v>
      </c>
      <c r="B70" s="10" t="s">
        <v>207</v>
      </c>
      <c r="C70" s="8">
        <v>0</v>
      </c>
      <c r="D70" s="8">
        <v>5</v>
      </c>
      <c r="E70" s="8">
        <v>5</v>
      </c>
    </row>
    <row r="71" spans="1:5" ht="12.75">
      <c r="A71" s="12">
        <v>4116307</v>
      </c>
      <c r="B71" s="10" t="s">
        <v>208</v>
      </c>
      <c r="C71" s="8" t="s">
        <v>440</v>
      </c>
      <c r="D71" s="8" t="s">
        <v>441</v>
      </c>
      <c r="E71" s="8">
        <v>13</v>
      </c>
    </row>
    <row r="72" spans="1:5" ht="12.75">
      <c r="A72" s="12">
        <v>4116418</v>
      </c>
      <c r="B72" s="10" t="s">
        <v>209</v>
      </c>
      <c r="C72" s="8" t="s">
        <v>440</v>
      </c>
      <c r="D72" s="8" t="s">
        <v>440</v>
      </c>
      <c r="E72" s="8" t="s">
        <v>440</v>
      </c>
    </row>
    <row r="73" spans="1:5" ht="12.75">
      <c r="A73" s="12">
        <v>4136211</v>
      </c>
      <c r="B73" s="10" t="s">
        <v>210</v>
      </c>
      <c r="C73" s="8">
        <v>0</v>
      </c>
      <c r="D73" s="8">
        <v>36</v>
      </c>
      <c r="E73" s="8">
        <v>36</v>
      </c>
    </row>
    <row r="74" spans="1:5" ht="12.75">
      <c r="A74" s="12">
        <v>4136212</v>
      </c>
      <c r="B74" s="10" t="s">
        <v>211</v>
      </c>
      <c r="C74" s="8" t="s">
        <v>440</v>
      </c>
      <c r="D74" s="8" t="s">
        <v>441</v>
      </c>
      <c r="E74" s="8">
        <v>14</v>
      </c>
    </row>
    <row r="75" spans="1:5" ht="12.75">
      <c r="A75" s="12">
        <v>4136286</v>
      </c>
      <c r="B75" s="10" t="s">
        <v>212</v>
      </c>
      <c r="C75" s="8">
        <v>0</v>
      </c>
      <c r="D75" s="8">
        <v>24</v>
      </c>
      <c r="E75" s="8">
        <v>24</v>
      </c>
    </row>
    <row r="76" spans="1:5" ht="12.75">
      <c r="A76" s="12">
        <v>4136317</v>
      </c>
      <c r="B76" s="10" t="s">
        <v>213</v>
      </c>
      <c r="C76" s="8">
        <v>0</v>
      </c>
      <c r="D76" s="8">
        <v>13</v>
      </c>
      <c r="E76" s="8">
        <v>13</v>
      </c>
    </row>
    <row r="77" spans="1:5" ht="12.75">
      <c r="A77" s="12">
        <v>4136368</v>
      </c>
      <c r="B77" s="10" t="s">
        <v>214</v>
      </c>
      <c r="C77" s="8" t="s">
        <v>440</v>
      </c>
      <c r="D77" s="8" t="s">
        <v>441</v>
      </c>
      <c r="E77" s="8">
        <v>18</v>
      </c>
    </row>
    <row r="78" spans="1:5" ht="12.75">
      <c r="A78" s="12">
        <v>4136481</v>
      </c>
      <c r="B78" s="10" t="s">
        <v>215</v>
      </c>
      <c r="C78" s="8">
        <v>0</v>
      </c>
      <c r="D78" s="8">
        <v>12</v>
      </c>
      <c r="E78" s="8">
        <v>12</v>
      </c>
    </row>
    <row r="79" spans="1:5" ht="12.75">
      <c r="A79" s="12">
        <v>4136606</v>
      </c>
      <c r="B79" s="10" t="s">
        <v>257</v>
      </c>
      <c r="C79" s="8">
        <v>0</v>
      </c>
      <c r="D79" s="8">
        <v>26</v>
      </c>
      <c r="E79" s="8">
        <v>26</v>
      </c>
    </row>
    <row r="80" spans="1:5" ht="12.75">
      <c r="A80" s="12">
        <v>4136626</v>
      </c>
      <c r="B80" s="10" t="s">
        <v>216</v>
      </c>
      <c r="C80" s="8" t="s">
        <v>440</v>
      </c>
      <c r="D80" s="8" t="s">
        <v>440</v>
      </c>
      <c r="E80" s="8">
        <v>6</v>
      </c>
    </row>
    <row r="81" spans="1:5" ht="12.75">
      <c r="A81" s="12">
        <v>5110017</v>
      </c>
      <c r="B81" s="10" t="s">
        <v>217</v>
      </c>
      <c r="C81" s="8" t="s">
        <v>440</v>
      </c>
      <c r="D81" s="8" t="s">
        <v>440</v>
      </c>
      <c r="E81" s="8">
        <v>5</v>
      </c>
    </row>
    <row r="82" spans="1:5" ht="12.75">
      <c r="A82" s="12">
        <v>5110021</v>
      </c>
      <c r="B82" s="10" t="s">
        <v>258</v>
      </c>
      <c r="C82" s="8">
        <v>0</v>
      </c>
      <c r="D82" s="8">
        <v>9</v>
      </c>
      <c r="E82" s="8">
        <v>9</v>
      </c>
    </row>
    <row r="83" spans="1:5" ht="12.75">
      <c r="A83" s="12">
        <v>5116112</v>
      </c>
      <c r="B83" s="10" t="s">
        <v>259</v>
      </c>
      <c r="C83" s="8" t="s">
        <v>440</v>
      </c>
      <c r="D83" s="8" t="s">
        <v>440</v>
      </c>
      <c r="E83" s="8" t="s">
        <v>440</v>
      </c>
    </row>
    <row r="84" spans="1:5" ht="12.75">
      <c r="A84" s="12">
        <v>5116189</v>
      </c>
      <c r="B84" s="10" t="s">
        <v>218</v>
      </c>
      <c r="C84" s="8" t="s">
        <v>440</v>
      </c>
      <c r="D84" s="8" t="s">
        <v>441</v>
      </c>
      <c r="E84" s="8">
        <v>31</v>
      </c>
    </row>
    <row r="85" spans="1:5" ht="12.75">
      <c r="A85" s="12">
        <v>5116190</v>
      </c>
      <c r="B85" s="10" t="s">
        <v>219</v>
      </c>
      <c r="C85" s="8" t="s">
        <v>440</v>
      </c>
      <c r="D85" s="8" t="s">
        <v>441</v>
      </c>
      <c r="E85" s="8">
        <v>6</v>
      </c>
    </row>
    <row r="86" spans="1:5" ht="12.75">
      <c r="A86" s="12">
        <v>5116197</v>
      </c>
      <c r="B86" s="10" t="s">
        <v>220</v>
      </c>
      <c r="C86" s="8" t="s">
        <v>440</v>
      </c>
      <c r="D86" s="8" t="s">
        <v>441</v>
      </c>
      <c r="E86" s="8">
        <v>16</v>
      </c>
    </row>
    <row r="87" spans="1:5" ht="12.75">
      <c r="A87" s="12">
        <v>5116198</v>
      </c>
      <c r="B87" s="10" t="s">
        <v>221</v>
      </c>
      <c r="C87" s="8" t="s">
        <v>440</v>
      </c>
      <c r="D87" s="8" t="s">
        <v>440</v>
      </c>
      <c r="E87" s="8" t="s">
        <v>440</v>
      </c>
    </row>
    <row r="88" spans="1:5" ht="12.75">
      <c r="A88" s="12">
        <v>5116223</v>
      </c>
      <c r="B88" s="10" t="s">
        <v>222</v>
      </c>
      <c r="C88" s="8">
        <v>0</v>
      </c>
      <c r="D88" s="8" t="s">
        <v>440</v>
      </c>
      <c r="E88" s="8" t="s">
        <v>440</v>
      </c>
    </row>
    <row r="89" spans="1:5" ht="12.75">
      <c r="A89" s="12">
        <v>5116236</v>
      </c>
      <c r="B89" s="10" t="s">
        <v>223</v>
      </c>
      <c r="C89" s="8" t="s">
        <v>440</v>
      </c>
      <c r="D89" s="8">
        <v>0</v>
      </c>
      <c r="E89" s="8" t="s">
        <v>440</v>
      </c>
    </row>
    <row r="90" spans="1:5" ht="12.75">
      <c r="A90" s="12">
        <v>5116237</v>
      </c>
      <c r="B90" s="10" t="s">
        <v>224</v>
      </c>
      <c r="C90" s="8" t="s">
        <v>440</v>
      </c>
      <c r="D90" s="8" t="s">
        <v>441</v>
      </c>
      <c r="E90" s="8">
        <v>16</v>
      </c>
    </row>
    <row r="91" spans="1:5" ht="12.75">
      <c r="A91" s="12">
        <v>5116238</v>
      </c>
      <c r="B91" s="10" t="s">
        <v>225</v>
      </c>
      <c r="C91" s="8">
        <v>0</v>
      </c>
      <c r="D91" s="8" t="s">
        <v>440</v>
      </c>
      <c r="E91" s="8" t="s">
        <v>440</v>
      </c>
    </row>
    <row r="92" spans="1:5" ht="12.75">
      <c r="A92" s="12">
        <v>5116256</v>
      </c>
      <c r="B92" s="10" t="s">
        <v>226</v>
      </c>
      <c r="C92" s="8" t="s">
        <v>440</v>
      </c>
      <c r="D92" s="8">
        <v>0</v>
      </c>
      <c r="E92" s="8" t="s">
        <v>440</v>
      </c>
    </row>
    <row r="93" spans="1:5" ht="12.75">
      <c r="A93" s="12">
        <v>5116625</v>
      </c>
      <c r="B93" s="10" t="s">
        <v>227</v>
      </c>
      <c r="C93" s="8" t="s">
        <v>440</v>
      </c>
      <c r="D93" s="8" t="s">
        <v>441</v>
      </c>
      <c r="E93" s="8">
        <v>20</v>
      </c>
    </row>
    <row r="94" spans="1:5" ht="12.75">
      <c r="A94" s="12">
        <v>5116640</v>
      </c>
      <c r="B94" s="10" t="s">
        <v>228</v>
      </c>
      <c r="C94" s="8" t="s">
        <v>440</v>
      </c>
      <c r="D94" s="8" t="s">
        <v>440</v>
      </c>
      <c r="E94" s="8">
        <v>5</v>
      </c>
    </row>
    <row r="95" spans="1:5" ht="12.75">
      <c r="A95" s="12">
        <v>5136217</v>
      </c>
      <c r="B95" s="10" t="s">
        <v>229</v>
      </c>
      <c r="C95" s="8">
        <v>0</v>
      </c>
      <c r="D95" s="8" t="s">
        <v>440</v>
      </c>
      <c r="E95" s="8" t="s">
        <v>440</v>
      </c>
    </row>
    <row r="96" spans="1:5" ht="12.75">
      <c r="A96" s="12">
        <v>5136342</v>
      </c>
      <c r="B96" s="10" t="s">
        <v>260</v>
      </c>
      <c r="C96" s="8">
        <v>0</v>
      </c>
      <c r="D96" s="8">
        <v>0</v>
      </c>
      <c r="E96" s="8">
        <v>0</v>
      </c>
    </row>
    <row r="97" spans="1:5" ht="12.75">
      <c r="A97" s="12">
        <v>5136607</v>
      </c>
      <c r="B97" s="10" t="s">
        <v>230</v>
      </c>
      <c r="C97" s="8">
        <v>0</v>
      </c>
      <c r="D97" s="8">
        <v>0</v>
      </c>
      <c r="E97" s="8">
        <v>0</v>
      </c>
    </row>
    <row r="98" spans="1:5" ht="12.75">
      <c r="A98" s="12">
        <v>5136627</v>
      </c>
      <c r="B98" s="10" t="s">
        <v>231</v>
      </c>
      <c r="C98" s="8" t="s">
        <v>440</v>
      </c>
      <c r="D98" s="8" t="s">
        <v>440</v>
      </c>
      <c r="E98" s="8" t="s">
        <v>440</v>
      </c>
    </row>
    <row r="99" spans="1:5" ht="12.75">
      <c r="A99" s="12">
        <v>5136629</v>
      </c>
      <c r="B99" s="10" t="s">
        <v>232</v>
      </c>
      <c r="C99" s="8" t="s">
        <v>440</v>
      </c>
      <c r="D99" s="8" t="s">
        <v>440</v>
      </c>
      <c r="E99" s="8" t="s">
        <v>440</v>
      </c>
    </row>
    <row r="100" spans="1:5" ht="12.75">
      <c r="A100" s="12">
        <v>5136631</v>
      </c>
      <c r="B100" s="10" t="s">
        <v>233</v>
      </c>
      <c r="C100" s="8" t="s">
        <v>440</v>
      </c>
      <c r="D100" s="8" t="s">
        <v>441</v>
      </c>
      <c r="E100" s="8">
        <v>9</v>
      </c>
    </row>
    <row r="101" spans="1:5" ht="12.75">
      <c r="A101" s="12"/>
      <c r="B101" s="10"/>
      <c r="E101"/>
    </row>
    <row r="103" ht="12.75">
      <c r="A103" s="21" t="s">
        <v>234</v>
      </c>
    </row>
    <row r="104" ht="12.75">
      <c r="A104" s="21"/>
    </row>
    <row r="105" spans="1:2" ht="12.75">
      <c r="A105" s="20">
        <v>0</v>
      </c>
      <c r="B105" s="1" t="s">
        <v>14</v>
      </c>
    </row>
    <row r="106" spans="1:2" ht="12.75">
      <c r="A106" s="4" t="s">
        <v>15</v>
      </c>
      <c r="B106" s="1" t="s">
        <v>16</v>
      </c>
    </row>
    <row r="107" spans="1:2" ht="12.75">
      <c r="A107" s="4" t="s">
        <v>17</v>
      </c>
      <c r="B107" s="1" t="s">
        <v>18</v>
      </c>
    </row>
  </sheetData>
  <sheetProtection/>
  <autoFilter ref="A5:E10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49.7109375" style="0" bestFit="1" customWidth="1"/>
    <col min="3" max="3" width="6.421875" style="0" bestFit="1" customWidth="1"/>
    <col min="4" max="4" width="26.421875" style="0" bestFit="1" customWidth="1"/>
    <col min="5" max="5" width="26.421875" style="8" bestFit="1" customWidth="1"/>
    <col min="6" max="6" width="18.421875" style="8" customWidth="1"/>
  </cols>
  <sheetData>
    <row r="1" ht="12.75">
      <c r="A1" s="5" t="s">
        <v>438</v>
      </c>
    </row>
    <row r="2" ht="12.75">
      <c r="A2" s="5" t="s">
        <v>43</v>
      </c>
    </row>
    <row r="4" spans="4:6" ht="12.75">
      <c r="D4" s="7" t="s">
        <v>329</v>
      </c>
      <c r="E4" s="7" t="s">
        <v>48</v>
      </c>
      <c r="F4" s="7"/>
    </row>
    <row r="5" spans="1:6" ht="12.75">
      <c r="A5" s="5" t="s">
        <v>30</v>
      </c>
      <c r="B5" s="2" t="s">
        <v>31</v>
      </c>
      <c r="C5" s="2" t="s">
        <v>34</v>
      </c>
      <c r="D5" s="7" t="s">
        <v>328</v>
      </c>
      <c r="E5" s="7" t="s">
        <v>328</v>
      </c>
      <c r="F5" s="7"/>
    </row>
    <row r="6" spans="1:6" ht="12.75">
      <c r="A6" s="12">
        <v>1110001</v>
      </c>
      <c r="B6" s="10" t="s">
        <v>146</v>
      </c>
      <c r="C6" s="39">
        <v>60</v>
      </c>
      <c r="D6" s="39">
        <v>50</v>
      </c>
      <c r="E6" s="9">
        <f>D6/C6</f>
        <v>0.8333333333333334</v>
      </c>
      <c r="F6" s="19"/>
    </row>
    <row r="7" spans="1:6" ht="12.75">
      <c r="A7" s="12">
        <v>1110002</v>
      </c>
      <c r="B7" s="10" t="s">
        <v>253</v>
      </c>
      <c r="C7" s="39">
        <v>52</v>
      </c>
      <c r="D7" s="39">
        <v>25</v>
      </c>
      <c r="E7" s="9">
        <f aca="true" t="shared" si="0" ref="E7:E70">D7/C7</f>
        <v>0.4807692307692308</v>
      </c>
      <c r="F7" s="19"/>
    </row>
    <row r="8" spans="1:6" ht="12.75">
      <c r="A8" s="12">
        <v>1110003</v>
      </c>
      <c r="B8" s="10" t="s">
        <v>254</v>
      </c>
      <c r="C8" s="39">
        <v>52</v>
      </c>
      <c r="D8" s="39">
        <v>40</v>
      </c>
      <c r="E8" s="9">
        <f t="shared" si="0"/>
        <v>0.7692307692307693</v>
      </c>
      <c r="F8" s="19"/>
    </row>
    <row r="9" spans="1:6" ht="12.75">
      <c r="A9" s="12">
        <v>1110007</v>
      </c>
      <c r="B9" s="10" t="s">
        <v>147</v>
      </c>
      <c r="C9" s="39">
        <v>30</v>
      </c>
      <c r="D9" s="39">
        <v>15</v>
      </c>
      <c r="E9" s="9">
        <f t="shared" si="0"/>
        <v>0.5</v>
      </c>
      <c r="F9" s="19"/>
    </row>
    <row r="10" spans="1:6" ht="12.75">
      <c r="A10" s="12">
        <v>1110025</v>
      </c>
      <c r="B10" s="10" t="s">
        <v>148</v>
      </c>
      <c r="C10" s="39">
        <v>52</v>
      </c>
      <c r="D10" s="39">
        <v>37</v>
      </c>
      <c r="E10" s="9">
        <f t="shared" si="0"/>
        <v>0.7115384615384616</v>
      </c>
      <c r="F10" s="19"/>
    </row>
    <row r="11" spans="1:6" ht="12.75">
      <c r="A11" s="12">
        <v>1110028</v>
      </c>
      <c r="B11" s="10" t="s">
        <v>149</v>
      </c>
      <c r="C11" s="39">
        <v>26</v>
      </c>
      <c r="D11" s="39">
        <v>10</v>
      </c>
      <c r="E11" s="9">
        <f t="shared" si="0"/>
        <v>0.38461538461538464</v>
      </c>
      <c r="F11" s="19"/>
    </row>
    <row r="12" spans="1:6" ht="12.75">
      <c r="A12" s="12">
        <v>1110036</v>
      </c>
      <c r="B12" s="10" t="s">
        <v>150</v>
      </c>
      <c r="C12" s="39">
        <v>52</v>
      </c>
      <c r="D12" s="39">
        <v>40</v>
      </c>
      <c r="E12" s="9">
        <f t="shared" si="0"/>
        <v>0.7692307692307693</v>
      </c>
      <c r="F12" s="19"/>
    </row>
    <row r="13" spans="1:6" ht="12.75">
      <c r="A13" s="12">
        <v>1110038</v>
      </c>
      <c r="B13" s="10" t="s">
        <v>151</v>
      </c>
      <c r="C13" s="39">
        <v>52</v>
      </c>
      <c r="D13" s="39">
        <v>34</v>
      </c>
      <c r="E13" s="9">
        <f t="shared" si="0"/>
        <v>0.6538461538461539</v>
      </c>
      <c r="F13" s="19"/>
    </row>
    <row r="14" spans="1:6" ht="12.75">
      <c r="A14" s="12">
        <v>1116011</v>
      </c>
      <c r="B14" s="10" t="s">
        <v>152</v>
      </c>
      <c r="C14" s="39">
        <v>26</v>
      </c>
      <c r="D14" s="39">
        <v>16</v>
      </c>
      <c r="E14" s="9">
        <f t="shared" si="0"/>
        <v>0.6153846153846154</v>
      </c>
      <c r="F14" s="19"/>
    </row>
    <row r="15" spans="1:6" ht="12.75">
      <c r="A15" s="12">
        <v>1116074</v>
      </c>
      <c r="B15" s="10" t="s">
        <v>153</v>
      </c>
      <c r="C15" s="39">
        <v>26</v>
      </c>
      <c r="D15" s="39" t="s">
        <v>440</v>
      </c>
      <c r="E15" s="9" t="s">
        <v>440</v>
      </c>
      <c r="F15" s="19"/>
    </row>
    <row r="16" spans="1:6" ht="12.75">
      <c r="A16" s="12">
        <v>1116155</v>
      </c>
      <c r="B16" s="10" t="s">
        <v>154</v>
      </c>
      <c r="C16" s="39">
        <v>52</v>
      </c>
      <c r="D16" s="39">
        <v>29</v>
      </c>
      <c r="E16" s="9">
        <f t="shared" si="0"/>
        <v>0.5576923076923077</v>
      </c>
      <c r="F16" s="19"/>
    </row>
    <row r="17" spans="1:6" ht="12.75">
      <c r="A17" s="12">
        <v>1116157</v>
      </c>
      <c r="B17" s="10" t="s">
        <v>155</v>
      </c>
      <c r="C17" s="39">
        <v>52</v>
      </c>
      <c r="D17" s="39">
        <v>24</v>
      </c>
      <c r="E17" s="9">
        <f t="shared" si="0"/>
        <v>0.46153846153846156</v>
      </c>
      <c r="F17" s="19"/>
    </row>
    <row r="18" spans="1:6" ht="12.75">
      <c r="A18" s="12">
        <v>1116158</v>
      </c>
      <c r="B18" s="10" t="s">
        <v>156</v>
      </c>
      <c r="C18" s="39">
        <v>52</v>
      </c>
      <c r="D18" s="39">
        <v>30</v>
      </c>
      <c r="E18" s="9">
        <f t="shared" si="0"/>
        <v>0.5769230769230769</v>
      </c>
      <c r="F18" s="19"/>
    </row>
    <row r="19" spans="1:6" ht="12.75">
      <c r="A19" s="12">
        <v>1116159</v>
      </c>
      <c r="B19" s="10" t="s">
        <v>157</v>
      </c>
      <c r="C19" s="39">
        <v>52</v>
      </c>
      <c r="D19" s="39">
        <v>33</v>
      </c>
      <c r="E19" s="9">
        <f t="shared" si="0"/>
        <v>0.6346153846153846</v>
      </c>
      <c r="F19" s="19"/>
    </row>
    <row r="20" spans="1:6" ht="12.75">
      <c r="A20" s="12">
        <v>1116160</v>
      </c>
      <c r="B20" s="10" t="s">
        <v>158</v>
      </c>
      <c r="C20" s="39">
        <v>52</v>
      </c>
      <c r="D20" s="39">
        <v>30</v>
      </c>
      <c r="E20" s="9">
        <f t="shared" si="0"/>
        <v>0.5769230769230769</v>
      </c>
      <c r="F20" s="19"/>
    </row>
    <row r="21" spans="1:6" ht="12.75">
      <c r="A21" s="12">
        <v>1130027</v>
      </c>
      <c r="B21" s="10" t="s">
        <v>159</v>
      </c>
      <c r="C21" s="39">
        <v>52</v>
      </c>
      <c r="D21" s="39">
        <v>7</v>
      </c>
      <c r="E21" s="9">
        <f t="shared" si="0"/>
        <v>0.1346153846153846</v>
      </c>
      <c r="F21" s="19"/>
    </row>
    <row r="22" spans="1:6" ht="12.75">
      <c r="A22" s="12">
        <v>1136106</v>
      </c>
      <c r="B22" s="10" t="s">
        <v>160</v>
      </c>
      <c r="C22" s="39">
        <v>52</v>
      </c>
      <c r="D22" s="39">
        <v>35</v>
      </c>
      <c r="E22" s="9">
        <f t="shared" si="0"/>
        <v>0.6730769230769231</v>
      </c>
      <c r="F22" s="19"/>
    </row>
    <row r="23" spans="1:6" ht="12.75">
      <c r="A23" s="12">
        <v>1136228</v>
      </c>
      <c r="B23" s="10" t="s">
        <v>161</v>
      </c>
      <c r="C23" s="39">
        <v>52</v>
      </c>
      <c r="D23" s="39">
        <v>43</v>
      </c>
      <c r="E23" s="9">
        <f t="shared" si="0"/>
        <v>0.8269230769230769</v>
      </c>
      <c r="F23" s="19"/>
    </row>
    <row r="24" spans="1:6" ht="12.75">
      <c r="A24" s="12">
        <v>1136229</v>
      </c>
      <c r="B24" s="10" t="s">
        <v>162</v>
      </c>
      <c r="C24" s="39">
        <v>52</v>
      </c>
      <c r="D24" s="39">
        <v>22</v>
      </c>
      <c r="E24" s="9">
        <f t="shared" si="0"/>
        <v>0.4230769230769231</v>
      </c>
      <c r="F24" s="19"/>
    </row>
    <row r="25" spans="1:6" ht="12.75">
      <c r="A25" s="12">
        <v>1136251</v>
      </c>
      <c r="B25" s="10" t="s">
        <v>163</v>
      </c>
      <c r="C25" s="39">
        <v>52</v>
      </c>
      <c r="D25" s="39">
        <v>33</v>
      </c>
      <c r="E25" s="9">
        <f t="shared" si="0"/>
        <v>0.6346153846153846</v>
      </c>
      <c r="F25" s="19"/>
    </row>
    <row r="26" spans="1:6" ht="12.75">
      <c r="A26" s="12">
        <v>1136289</v>
      </c>
      <c r="B26" s="10" t="s">
        <v>164</v>
      </c>
      <c r="C26" s="39">
        <v>52</v>
      </c>
      <c r="D26" s="39">
        <v>19</v>
      </c>
      <c r="E26" s="9">
        <f t="shared" si="0"/>
        <v>0.36538461538461536</v>
      </c>
      <c r="F26" s="19"/>
    </row>
    <row r="27" spans="1:6" ht="12.75">
      <c r="A27" s="12">
        <v>1136314</v>
      </c>
      <c r="B27" s="10" t="s">
        <v>165</v>
      </c>
      <c r="C27" s="39">
        <v>53</v>
      </c>
      <c r="D27" s="39">
        <v>28</v>
      </c>
      <c r="E27" s="9">
        <f t="shared" si="0"/>
        <v>0.5283018867924528</v>
      </c>
      <c r="F27" s="19"/>
    </row>
    <row r="28" spans="1:6" ht="12.75">
      <c r="A28" s="12">
        <v>1136315</v>
      </c>
      <c r="B28" s="10" t="s">
        <v>166</v>
      </c>
      <c r="C28" s="39">
        <v>52</v>
      </c>
      <c r="D28" s="39">
        <v>16</v>
      </c>
      <c r="E28" s="9">
        <f t="shared" si="0"/>
        <v>0.3076923076923077</v>
      </c>
      <c r="F28" s="19"/>
    </row>
    <row r="29" spans="1:6" ht="12.75">
      <c r="A29" s="12">
        <v>1136316</v>
      </c>
      <c r="B29" s="10" t="s">
        <v>167</v>
      </c>
      <c r="C29" s="39">
        <v>52</v>
      </c>
      <c r="D29" s="39">
        <v>17</v>
      </c>
      <c r="E29" s="9">
        <f t="shared" si="0"/>
        <v>0.3269230769230769</v>
      </c>
      <c r="F29" s="19"/>
    </row>
    <row r="30" spans="1:6" ht="12.75">
      <c r="A30" s="12">
        <v>1136340</v>
      </c>
      <c r="B30" s="10" t="s">
        <v>168</v>
      </c>
      <c r="C30" s="39">
        <v>52</v>
      </c>
      <c r="D30" s="39">
        <v>35</v>
      </c>
      <c r="E30" s="9">
        <f t="shared" si="0"/>
        <v>0.6730769230769231</v>
      </c>
      <c r="F30" s="19"/>
    </row>
    <row r="31" spans="1:6" ht="12.75">
      <c r="A31" s="12">
        <v>1136349</v>
      </c>
      <c r="B31" s="10" t="s">
        <v>169</v>
      </c>
      <c r="C31" s="39">
        <v>52</v>
      </c>
      <c r="D31" s="39">
        <v>39</v>
      </c>
      <c r="E31" s="9">
        <f t="shared" si="0"/>
        <v>0.75</v>
      </c>
      <c r="F31" s="19"/>
    </row>
    <row r="32" spans="1:6" ht="12.75">
      <c r="A32" s="12">
        <v>1136353</v>
      </c>
      <c r="B32" s="10" t="s">
        <v>170</v>
      </c>
      <c r="C32" s="39">
        <v>52</v>
      </c>
      <c r="D32" s="39">
        <v>41</v>
      </c>
      <c r="E32" s="9">
        <f t="shared" si="0"/>
        <v>0.7884615384615384</v>
      </c>
      <c r="F32" s="19"/>
    </row>
    <row r="33" spans="1:6" ht="12.75">
      <c r="A33" s="12">
        <v>1136360</v>
      </c>
      <c r="B33" s="10" t="s">
        <v>171</v>
      </c>
      <c r="C33" s="39">
        <v>52</v>
      </c>
      <c r="D33" s="39">
        <v>52</v>
      </c>
      <c r="E33" s="9">
        <f t="shared" si="0"/>
        <v>1</v>
      </c>
      <c r="F33" s="19"/>
    </row>
    <row r="34" spans="1:6" ht="12.75">
      <c r="A34" s="12">
        <v>1136383</v>
      </c>
      <c r="B34" s="10" t="s">
        <v>172</v>
      </c>
      <c r="C34" s="39">
        <v>52</v>
      </c>
      <c r="D34" s="39">
        <v>34</v>
      </c>
      <c r="E34" s="9">
        <f t="shared" si="0"/>
        <v>0.6538461538461539</v>
      </c>
      <c r="F34" s="19"/>
    </row>
    <row r="35" spans="1:6" ht="12.75">
      <c r="A35" s="12">
        <v>1136603</v>
      </c>
      <c r="B35" s="10" t="s">
        <v>173</v>
      </c>
      <c r="C35" s="39">
        <v>52</v>
      </c>
      <c r="D35" s="39">
        <v>39</v>
      </c>
      <c r="E35" s="9">
        <f t="shared" si="0"/>
        <v>0.75</v>
      </c>
      <c r="F35" s="19"/>
    </row>
    <row r="36" spans="1:6" ht="12.75">
      <c r="A36" s="12">
        <v>2116023</v>
      </c>
      <c r="B36" s="10" t="s">
        <v>174</v>
      </c>
      <c r="C36" s="39">
        <v>78</v>
      </c>
      <c r="D36" s="39">
        <v>18</v>
      </c>
      <c r="E36" s="9">
        <f t="shared" si="0"/>
        <v>0.23076923076923078</v>
      </c>
      <c r="F36" s="19"/>
    </row>
    <row r="37" spans="1:6" ht="12.75">
      <c r="A37" s="12">
        <v>2116232</v>
      </c>
      <c r="B37" s="10" t="s">
        <v>175</v>
      </c>
      <c r="C37" s="39">
        <v>53</v>
      </c>
      <c r="D37" s="39">
        <v>14</v>
      </c>
      <c r="E37" s="9">
        <f t="shared" si="0"/>
        <v>0.2641509433962264</v>
      </c>
      <c r="F37" s="19"/>
    </row>
    <row r="38" spans="1:6" ht="12.75">
      <c r="A38" s="12">
        <v>2116233</v>
      </c>
      <c r="B38" s="10" t="s">
        <v>176</v>
      </c>
      <c r="C38" s="39">
        <v>79</v>
      </c>
      <c r="D38" s="39">
        <v>26</v>
      </c>
      <c r="E38" s="9">
        <f t="shared" si="0"/>
        <v>0.3291139240506329</v>
      </c>
      <c r="F38" s="19"/>
    </row>
    <row r="39" spans="1:6" ht="12.75">
      <c r="A39" s="12">
        <v>2116265</v>
      </c>
      <c r="B39" s="10" t="s">
        <v>177</v>
      </c>
      <c r="C39" s="39">
        <v>78</v>
      </c>
      <c r="D39" s="39">
        <v>25</v>
      </c>
      <c r="E39" s="9">
        <f t="shared" si="0"/>
        <v>0.32051282051282054</v>
      </c>
      <c r="F39" s="19"/>
    </row>
    <row r="40" spans="1:6" ht="12.75">
      <c r="A40" s="12">
        <v>2116266</v>
      </c>
      <c r="B40" s="10" t="s">
        <v>178</v>
      </c>
      <c r="C40" s="39">
        <v>53</v>
      </c>
      <c r="D40" s="39">
        <v>40</v>
      </c>
      <c r="E40" s="9">
        <f t="shared" si="0"/>
        <v>0.7547169811320755</v>
      </c>
      <c r="F40" s="19"/>
    </row>
    <row r="41" spans="1:6" ht="12.75">
      <c r="A41" s="12">
        <v>2116267</v>
      </c>
      <c r="B41" s="10" t="s">
        <v>179</v>
      </c>
      <c r="C41" s="39">
        <v>53</v>
      </c>
      <c r="D41" s="39">
        <v>23</v>
      </c>
      <c r="E41" s="9">
        <f t="shared" si="0"/>
        <v>0.4339622641509434</v>
      </c>
      <c r="F41" s="19"/>
    </row>
    <row r="42" spans="1:6" ht="12.75">
      <c r="A42" s="12">
        <v>2116336</v>
      </c>
      <c r="B42" s="10" t="s">
        <v>180</v>
      </c>
      <c r="C42" s="39">
        <v>54</v>
      </c>
      <c r="D42" s="39">
        <v>36</v>
      </c>
      <c r="E42" s="9">
        <f t="shared" si="0"/>
        <v>0.6666666666666666</v>
      </c>
      <c r="F42" s="19"/>
    </row>
    <row r="43" spans="1:6" ht="12.75">
      <c r="A43" s="12">
        <v>2116345</v>
      </c>
      <c r="B43" s="10" t="s">
        <v>181</v>
      </c>
      <c r="C43" s="39">
        <v>85</v>
      </c>
      <c r="D43" s="39">
        <v>26</v>
      </c>
      <c r="E43" s="9">
        <f t="shared" si="0"/>
        <v>0.3058823529411765</v>
      </c>
      <c r="F43" s="19"/>
    </row>
    <row r="44" spans="1:6" ht="12.75">
      <c r="A44" s="12">
        <v>2116348</v>
      </c>
      <c r="B44" s="10" t="s">
        <v>182</v>
      </c>
      <c r="C44" s="39">
        <v>53</v>
      </c>
      <c r="D44" s="39">
        <v>23</v>
      </c>
      <c r="E44" s="9">
        <f t="shared" si="0"/>
        <v>0.4339622641509434</v>
      </c>
      <c r="F44" s="19"/>
    </row>
    <row r="45" spans="1:6" ht="12.75">
      <c r="A45" s="12">
        <v>2116608</v>
      </c>
      <c r="B45" s="10" t="s">
        <v>183</v>
      </c>
      <c r="C45" s="39">
        <v>80</v>
      </c>
      <c r="D45" s="39">
        <v>18</v>
      </c>
      <c r="E45" s="9">
        <f t="shared" si="0"/>
        <v>0.225</v>
      </c>
      <c r="F45" s="19"/>
    </row>
    <row r="46" spans="1:6" ht="12.75">
      <c r="A46" s="12">
        <v>2116628</v>
      </c>
      <c r="B46" s="10" t="s">
        <v>184</v>
      </c>
      <c r="C46" s="39">
        <v>75</v>
      </c>
      <c r="D46" s="39">
        <v>17</v>
      </c>
      <c r="E46" s="9">
        <f t="shared" si="0"/>
        <v>0.22666666666666666</v>
      </c>
      <c r="F46" s="19"/>
    </row>
    <row r="47" spans="1:6" ht="12.75">
      <c r="A47" s="12">
        <v>3110037</v>
      </c>
      <c r="B47" s="10" t="s">
        <v>185</v>
      </c>
      <c r="C47" s="39">
        <v>104</v>
      </c>
      <c r="D47" s="39">
        <v>13</v>
      </c>
      <c r="E47" s="9">
        <f t="shared" si="0"/>
        <v>0.125</v>
      </c>
      <c r="F47" s="19"/>
    </row>
    <row r="48" spans="1:6" ht="12.75">
      <c r="A48" s="12">
        <v>3116034</v>
      </c>
      <c r="B48" s="10" t="s">
        <v>186</v>
      </c>
      <c r="C48" s="39">
        <v>104</v>
      </c>
      <c r="D48" s="39">
        <v>9</v>
      </c>
      <c r="E48" s="9">
        <f t="shared" si="0"/>
        <v>0.08653846153846154</v>
      </c>
      <c r="F48" s="19"/>
    </row>
    <row r="49" spans="1:6" ht="12.75">
      <c r="A49" s="12">
        <v>3116150</v>
      </c>
      <c r="B49" s="10" t="s">
        <v>187</v>
      </c>
      <c r="C49" s="39">
        <v>104</v>
      </c>
      <c r="D49" s="39">
        <v>27</v>
      </c>
      <c r="E49" s="9">
        <f t="shared" si="0"/>
        <v>0.25961538461538464</v>
      </c>
      <c r="F49" s="19"/>
    </row>
    <row r="50" spans="1:6" ht="12.75">
      <c r="A50" s="12">
        <v>3116162</v>
      </c>
      <c r="B50" s="10" t="s">
        <v>188</v>
      </c>
      <c r="C50" s="39">
        <v>78</v>
      </c>
      <c r="D50" s="39">
        <v>18</v>
      </c>
      <c r="E50" s="9">
        <f t="shared" si="0"/>
        <v>0.23076923076923078</v>
      </c>
      <c r="F50" s="19"/>
    </row>
    <row r="51" spans="1:6" ht="12.75">
      <c r="A51" s="12">
        <v>3116165</v>
      </c>
      <c r="B51" s="10" t="s">
        <v>189</v>
      </c>
      <c r="C51" s="39">
        <v>76</v>
      </c>
      <c r="D51" s="39">
        <v>23</v>
      </c>
      <c r="E51" s="9">
        <f t="shared" si="0"/>
        <v>0.3026315789473684</v>
      </c>
      <c r="F51" s="19"/>
    </row>
    <row r="52" spans="1:6" ht="12.75">
      <c r="A52" s="12">
        <v>3116166</v>
      </c>
      <c r="B52" s="10" t="s">
        <v>190</v>
      </c>
      <c r="C52" s="39">
        <v>52</v>
      </c>
      <c r="D52" s="39">
        <v>15</v>
      </c>
      <c r="E52" s="9">
        <f t="shared" si="0"/>
        <v>0.28846153846153844</v>
      </c>
      <c r="F52" s="19"/>
    </row>
    <row r="53" spans="1:6" ht="12.75">
      <c r="A53" s="12">
        <v>3116167</v>
      </c>
      <c r="B53" s="10" t="s">
        <v>191</v>
      </c>
      <c r="C53" s="39">
        <v>156</v>
      </c>
      <c r="D53" s="39">
        <v>32</v>
      </c>
      <c r="E53" s="9">
        <f t="shared" si="0"/>
        <v>0.20512820512820512</v>
      </c>
      <c r="F53" s="19"/>
    </row>
    <row r="54" spans="1:6" ht="12.75">
      <c r="A54" s="12">
        <v>3116177</v>
      </c>
      <c r="B54" s="10" t="s">
        <v>192</v>
      </c>
      <c r="C54" s="39">
        <v>130</v>
      </c>
      <c r="D54" s="39">
        <v>11</v>
      </c>
      <c r="E54" s="9">
        <f t="shared" si="0"/>
        <v>0.08461538461538462</v>
      </c>
      <c r="F54" s="19"/>
    </row>
    <row r="55" spans="1:6" ht="12.75">
      <c r="A55" s="12">
        <v>3116214</v>
      </c>
      <c r="B55" s="10" t="s">
        <v>256</v>
      </c>
      <c r="C55" s="39">
        <v>79</v>
      </c>
      <c r="D55" s="39">
        <v>16</v>
      </c>
      <c r="E55" s="9">
        <f t="shared" si="0"/>
        <v>0.20253164556962025</v>
      </c>
      <c r="F55" s="19"/>
    </row>
    <row r="56" spans="1:6" ht="12.75">
      <c r="A56" s="12">
        <v>3116215</v>
      </c>
      <c r="B56" s="10" t="s">
        <v>193</v>
      </c>
      <c r="C56" s="39">
        <v>104</v>
      </c>
      <c r="D56" s="39">
        <v>30</v>
      </c>
      <c r="E56" s="9">
        <f t="shared" si="0"/>
        <v>0.28846153846153844</v>
      </c>
      <c r="F56" s="19"/>
    </row>
    <row r="57" spans="1:6" ht="12.75">
      <c r="A57" s="12">
        <v>3116219</v>
      </c>
      <c r="B57" s="10" t="s">
        <v>194</v>
      </c>
      <c r="C57" s="39">
        <v>78</v>
      </c>
      <c r="D57" s="39">
        <v>24</v>
      </c>
      <c r="E57" s="9">
        <f t="shared" si="0"/>
        <v>0.3076923076923077</v>
      </c>
      <c r="F57" s="19"/>
    </row>
    <row r="58" spans="1:6" ht="12.75">
      <c r="A58" s="12">
        <v>3116220</v>
      </c>
      <c r="B58" s="10" t="s">
        <v>195</v>
      </c>
      <c r="C58" s="39">
        <v>156</v>
      </c>
      <c r="D58" s="39">
        <v>15</v>
      </c>
      <c r="E58" s="9">
        <f t="shared" si="0"/>
        <v>0.09615384615384616</v>
      </c>
      <c r="F58" s="19"/>
    </row>
    <row r="59" spans="1:6" ht="12.75">
      <c r="A59" s="12">
        <v>3116263</v>
      </c>
      <c r="B59" s="10" t="s">
        <v>196</v>
      </c>
      <c r="C59" s="39">
        <v>52</v>
      </c>
      <c r="D59" s="39">
        <v>27</v>
      </c>
      <c r="E59" s="9">
        <f t="shared" si="0"/>
        <v>0.5192307692307693</v>
      </c>
      <c r="F59" s="19"/>
    </row>
    <row r="60" spans="1:6" ht="12.75">
      <c r="A60" s="12">
        <v>3136183</v>
      </c>
      <c r="B60" s="10" t="s">
        <v>197</v>
      </c>
      <c r="C60" s="39">
        <v>79</v>
      </c>
      <c r="D60" s="39">
        <v>24</v>
      </c>
      <c r="E60" s="9">
        <f t="shared" si="0"/>
        <v>0.3037974683544304</v>
      </c>
      <c r="F60" s="19"/>
    </row>
    <row r="61" spans="1:6" ht="12.75">
      <c r="A61" s="12">
        <v>3136332</v>
      </c>
      <c r="B61" s="10" t="s">
        <v>198</v>
      </c>
      <c r="C61" s="39">
        <v>52</v>
      </c>
      <c r="D61" s="39">
        <v>15</v>
      </c>
      <c r="E61" s="9">
        <f t="shared" si="0"/>
        <v>0.28846153846153844</v>
      </c>
      <c r="F61" s="19"/>
    </row>
    <row r="62" spans="1:6" ht="12.75">
      <c r="A62" s="12">
        <v>4110029</v>
      </c>
      <c r="B62" s="10" t="s">
        <v>199</v>
      </c>
      <c r="C62" s="39">
        <v>78</v>
      </c>
      <c r="D62" s="39">
        <v>22</v>
      </c>
      <c r="E62" s="9">
        <f t="shared" si="0"/>
        <v>0.28205128205128205</v>
      </c>
      <c r="F62" s="19"/>
    </row>
    <row r="63" spans="1:6" ht="12.75">
      <c r="A63" s="12">
        <v>4110030</v>
      </c>
      <c r="B63" s="10" t="s">
        <v>200</v>
      </c>
      <c r="C63" s="39">
        <v>87</v>
      </c>
      <c r="D63" s="39">
        <v>9</v>
      </c>
      <c r="E63" s="9">
        <f t="shared" si="0"/>
        <v>0.10344827586206896</v>
      </c>
      <c r="F63" s="19"/>
    </row>
    <row r="64" spans="1:6" ht="12.75">
      <c r="A64" s="12">
        <v>4110035</v>
      </c>
      <c r="B64" s="10" t="s">
        <v>201</v>
      </c>
      <c r="C64" s="39">
        <v>53</v>
      </c>
      <c r="D64" s="39">
        <v>21</v>
      </c>
      <c r="E64" s="9">
        <f t="shared" si="0"/>
        <v>0.39622641509433965</v>
      </c>
      <c r="F64" s="19"/>
    </row>
    <row r="65" spans="1:6" ht="12.75">
      <c r="A65" s="12">
        <v>4116018</v>
      </c>
      <c r="B65" s="10" t="s">
        <v>202</v>
      </c>
      <c r="C65" s="39">
        <v>52</v>
      </c>
      <c r="D65" s="39">
        <v>12</v>
      </c>
      <c r="E65" s="9">
        <f t="shared" si="0"/>
        <v>0.23076923076923078</v>
      </c>
      <c r="F65" s="19"/>
    </row>
    <row r="66" spans="1:6" ht="12.75">
      <c r="A66" s="12">
        <v>4116175</v>
      </c>
      <c r="B66" s="10" t="s">
        <v>203</v>
      </c>
      <c r="C66" s="39">
        <v>53</v>
      </c>
      <c r="D66" s="39">
        <v>10</v>
      </c>
      <c r="E66" s="9">
        <f t="shared" si="0"/>
        <v>0.18867924528301888</v>
      </c>
      <c r="F66" s="19"/>
    </row>
    <row r="67" spans="1:6" ht="12.75">
      <c r="A67" s="12">
        <v>4116176</v>
      </c>
      <c r="B67" s="10" t="s">
        <v>204</v>
      </c>
      <c r="C67" s="39">
        <v>30</v>
      </c>
      <c r="D67" s="39">
        <v>10</v>
      </c>
      <c r="E67" s="9">
        <f t="shared" si="0"/>
        <v>0.3333333333333333</v>
      </c>
      <c r="F67" s="19"/>
    </row>
    <row r="68" spans="1:6" ht="12.75">
      <c r="A68" s="12">
        <v>4116216</v>
      </c>
      <c r="B68" s="10" t="s">
        <v>205</v>
      </c>
      <c r="C68" s="39">
        <v>52</v>
      </c>
      <c r="D68" s="39">
        <v>14</v>
      </c>
      <c r="E68" s="9">
        <f t="shared" si="0"/>
        <v>0.2692307692307692</v>
      </c>
      <c r="F68" s="19"/>
    </row>
    <row r="69" spans="1:6" ht="12.75">
      <c r="A69" s="12">
        <v>4116239</v>
      </c>
      <c r="B69" s="10" t="s">
        <v>206</v>
      </c>
      <c r="C69" s="39">
        <v>52</v>
      </c>
      <c r="D69" s="39">
        <v>11</v>
      </c>
      <c r="E69" s="9">
        <f t="shared" si="0"/>
        <v>0.21153846153846154</v>
      </c>
      <c r="F69" s="19"/>
    </row>
    <row r="70" spans="1:6" ht="12.75">
      <c r="A70" s="12">
        <v>4116240</v>
      </c>
      <c r="B70" s="10" t="s">
        <v>207</v>
      </c>
      <c r="C70" s="39">
        <v>52</v>
      </c>
      <c r="D70" s="39">
        <v>9</v>
      </c>
      <c r="E70" s="9">
        <f t="shared" si="0"/>
        <v>0.17307692307692307</v>
      </c>
      <c r="F70" s="19"/>
    </row>
    <row r="71" spans="1:6" ht="12.75">
      <c r="A71" s="12">
        <v>4116307</v>
      </c>
      <c r="B71" s="10" t="s">
        <v>208</v>
      </c>
      <c r="C71" s="39">
        <v>53</v>
      </c>
      <c r="D71" s="39">
        <v>15</v>
      </c>
      <c r="E71" s="9">
        <f aca="true" t="shared" si="1" ref="E71:E100">D71/C71</f>
        <v>0.2830188679245283</v>
      </c>
      <c r="F71" s="19"/>
    </row>
    <row r="72" spans="1:6" ht="12.75">
      <c r="A72" s="12">
        <v>4116418</v>
      </c>
      <c r="B72" s="10" t="s">
        <v>209</v>
      </c>
      <c r="C72" s="39">
        <v>79</v>
      </c>
      <c r="D72" s="39">
        <v>10</v>
      </c>
      <c r="E72" s="9">
        <f t="shared" si="1"/>
        <v>0.12658227848101267</v>
      </c>
      <c r="F72" s="19"/>
    </row>
    <row r="73" spans="1:6" ht="12.75">
      <c r="A73" s="12">
        <v>4136211</v>
      </c>
      <c r="B73" s="10" t="s">
        <v>210</v>
      </c>
      <c r="C73" s="39">
        <v>53</v>
      </c>
      <c r="D73" s="39">
        <v>32</v>
      </c>
      <c r="E73" s="9">
        <f t="shared" si="1"/>
        <v>0.6037735849056604</v>
      </c>
      <c r="F73" s="19"/>
    </row>
    <row r="74" spans="1:6" ht="12.75">
      <c r="A74" s="12">
        <v>4136212</v>
      </c>
      <c r="B74" s="10" t="s">
        <v>211</v>
      </c>
      <c r="C74" s="39">
        <v>54</v>
      </c>
      <c r="D74" s="39">
        <v>18</v>
      </c>
      <c r="E74" s="9">
        <f t="shared" si="1"/>
        <v>0.3333333333333333</v>
      </c>
      <c r="F74" s="19"/>
    </row>
    <row r="75" spans="1:6" ht="12.75">
      <c r="A75" s="12">
        <v>4136286</v>
      </c>
      <c r="B75" s="10" t="s">
        <v>212</v>
      </c>
      <c r="C75" s="39">
        <v>52</v>
      </c>
      <c r="D75" s="39">
        <v>39</v>
      </c>
      <c r="E75" s="9">
        <f t="shared" si="1"/>
        <v>0.75</v>
      </c>
      <c r="F75" s="19"/>
    </row>
    <row r="76" spans="1:6" ht="12.75">
      <c r="A76" s="12">
        <v>4136317</v>
      </c>
      <c r="B76" s="10" t="s">
        <v>213</v>
      </c>
      <c r="C76" s="39">
        <v>52</v>
      </c>
      <c r="D76" s="39">
        <v>12</v>
      </c>
      <c r="E76" s="9">
        <f t="shared" si="1"/>
        <v>0.23076923076923078</v>
      </c>
      <c r="F76" s="19"/>
    </row>
    <row r="77" spans="1:6" ht="12.75">
      <c r="A77" s="12">
        <v>4136368</v>
      </c>
      <c r="B77" s="10" t="s">
        <v>214</v>
      </c>
      <c r="C77" s="39">
        <v>52</v>
      </c>
      <c r="D77" s="39">
        <v>33</v>
      </c>
      <c r="E77" s="9">
        <f t="shared" si="1"/>
        <v>0.6346153846153846</v>
      </c>
      <c r="F77" s="19"/>
    </row>
    <row r="78" spans="1:6" ht="12.75">
      <c r="A78" s="12">
        <v>4136481</v>
      </c>
      <c r="B78" s="10" t="s">
        <v>215</v>
      </c>
      <c r="C78" s="39">
        <v>52</v>
      </c>
      <c r="D78" s="39">
        <v>33</v>
      </c>
      <c r="E78" s="9">
        <f t="shared" si="1"/>
        <v>0.6346153846153846</v>
      </c>
      <c r="F78" s="19"/>
    </row>
    <row r="79" spans="1:6" ht="12.75">
      <c r="A79" s="12">
        <v>4136606</v>
      </c>
      <c r="B79" s="10" t="s">
        <v>257</v>
      </c>
      <c r="C79" s="39">
        <v>52</v>
      </c>
      <c r="D79" s="39">
        <v>31</v>
      </c>
      <c r="E79" s="9">
        <f t="shared" si="1"/>
        <v>0.5961538461538461</v>
      </c>
      <c r="F79" s="19"/>
    </row>
    <row r="80" spans="1:6" ht="12.75">
      <c r="A80" s="12">
        <v>4136626</v>
      </c>
      <c r="B80" s="10" t="s">
        <v>216</v>
      </c>
      <c r="C80" s="39">
        <v>52</v>
      </c>
      <c r="D80" s="39" t="s">
        <v>440</v>
      </c>
      <c r="E80" s="9" t="s">
        <v>440</v>
      </c>
      <c r="F80" s="19"/>
    </row>
    <row r="81" spans="1:6" ht="12.75">
      <c r="A81" s="12">
        <v>5110017</v>
      </c>
      <c r="B81" s="10" t="s">
        <v>217</v>
      </c>
      <c r="C81" s="39">
        <v>28</v>
      </c>
      <c r="D81" s="39">
        <v>14</v>
      </c>
      <c r="E81" s="9">
        <f t="shared" si="1"/>
        <v>0.5</v>
      </c>
      <c r="F81" s="19"/>
    </row>
    <row r="82" spans="1:6" ht="12.75">
      <c r="A82" s="12">
        <v>5110021</v>
      </c>
      <c r="B82" s="10" t="s">
        <v>258</v>
      </c>
      <c r="C82" s="39">
        <v>52</v>
      </c>
      <c r="D82" s="39">
        <v>11</v>
      </c>
      <c r="E82" s="9">
        <f t="shared" si="1"/>
        <v>0.21153846153846154</v>
      </c>
      <c r="F82" s="19"/>
    </row>
    <row r="83" spans="1:6" ht="12.75">
      <c r="A83" s="12">
        <v>5116112</v>
      </c>
      <c r="B83" s="10" t="s">
        <v>259</v>
      </c>
      <c r="C83" s="39">
        <v>53</v>
      </c>
      <c r="D83" s="39" t="s">
        <v>440</v>
      </c>
      <c r="E83" s="9" t="s">
        <v>440</v>
      </c>
      <c r="F83" s="19"/>
    </row>
    <row r="84" spans="1:6" ht="12.75">
      <c r="A84" s="12">
        <v>5116189</v>
      </c>
      <c r="B84" s="10" t="s">
        <v>218</v>
      </c>
      <c r="C84" s="39">
        <v>78</v>
      </c>
      <c r="D84" s="39">
        <v>38</v>
      </c>
      <c r="E84" s="9">
        <f t="shared" si="1"/>
        <v>0.48717948717948717</v>
      </c>
      <c r="F84" s="19"/>
    </row>
    <row r="85" spans="1:6" ht="12.75">
      <c r="A85" s="12">
        <v>5116190</v>
      </c>
      <c r="B85" s="10" t="s">
        <v>219</v>
      </c>
      <c r="C85" s="39">
        <v>53</v>
      </c>
      <c r="D85" s="39" t="s">
        <v>440</v>
      </c>
      <c r="E85" s="9" t="s">
        <v>440</v>
      </c>
      <c r="F85" s="19"/>
    </row>
    <row r="86" spans="1:6" ht="12.75">
      <c r="A86" s="12">
        <v>5116197</v>
      </c>
      <c r="B86" s="10" t="s">
        <v>220</v>
      </c>
      <c r="C86" s="39">
        <v>80</v>
      </c>
      <c r="D86" s="39">
        <v>16</v>
      </c>
      <c r="E86" s="9">
        <f t="shared" si="1"/>
        <v>0.2</v>
      </c>
      <c r="F86" s="19"/>
    </row>
    <row r="87" spans="1:6" ht="12.75">
      <c r="A87" s="12">
        <v>5116198</v>
      </c>
      <c r="B87" s="10" t="s">
        <v>221</v>
      </c>
      <c r="C87" s="39">
        <v>27</v>
      </c>
      <c r="D87" s="39" t="s">
        <v>440</v>
      </c>
      <c r="E87" s="9" t="s">
        <v>440</v>
      </c>
      <c r="F87" s="19"/>
    </row>
    <row r="88" spans="1:6" ht="12.75">
      <c r="A88" s="12">
        <v>5116223</v>
      </c>
      <c r="B88" s="10" t="s">
        <v>222</v>
      </c>
      <c r="C88" s="39">
        <v>52</v>
      </c>
      <c r="D88" s="39">
        <v>14</v>
      </c>
      <c r="E88" s="9">
        <f t="shared" si="1"/>
        <v>0.2692307692307692</v>
      </c>
      <c r="F88" s="19"/>
    </row>
    <row r="89" spans="1:6" ht="12.75">
      <c r="A89" s="12">
        <v>5116236</v>
      </c>
      <c r="B89" s="10" t="s">
        <v>223</v>
      </c>
      <c r="C89" s="39">
        <v>56</v>
      </c>
      <c r="D89" s="39">
        <v>13</v>
      </c>
      <c r="E89" s="9">
        <f t="shared" si="1"/>
        <v>0.23214285714285715</v>
      </c>
      <c r="F89" s="19"/>
    </row>
    <row r="90" spans="1:6" ht="12.75">
      <c r="A90" s="12">
        <v>5116237</v>
      </c>
      <c r="B90" s="10" t="s">
        <v>224</v>
      </c>
      <c r="C90" s="39">
        <v>54</v>
      </c>
      <c r="D90" s="39">
        <v>14</v>
      </c>
      <c r="E90" s="9">
        <f t="shared" si="1"/>
        <v>0.25925925925925924</v>
      </c>
      <c r="F90" s="19"/>
    </row>
    <row r="91" spans="1:6" ht="12.75">
      <c r="A91" s="12">
        <v>5116238</v>
      </c>
      <c r="B91" s="10" t="s">
        <v>225</v>
      </c>
      <c r="C91" s="39">
        <v>52</v>
      </c>
      <c r="D91" s="39">
        <v>14</v>
      </c>
      <c r="E91" s="9">
        <f t="shared" si="1"/>
        <v>0.2692307692307692</v>
      </c>
      <c r="F91" s="19"/>
    </row>
    <row r="92" spans="1:6" ht="12.75">
      <c r="A92" s="12">
        <v>5116256</v>
      </c>
      <c r="B92" s="10" t="s">
        <v>226</v>
      </c>
      <c r="C92" s="39">
        <v>53</v>
      </c>
      <c r="D92" s="39">
        <v>21</v>
      </c>
      <c r="E92" s="9">
        <f t="shared" si="1"/>
        <v>0.39622641509433965</v>
      </c>
      <c r="F92" s="19"/>
    </row>
    <row r="93" spans="1:6" ht="12.75">
      <c r="A93" s="12">
        <v>5116625</v>
      </c>
      <c r="B93" s="10" t="s">
        <v>227</v>
      </c>
      <c r="C93" s="39">
        <v>81</v>
      </c>
      <c r="D93" s="39">
        <v>9</v>
      </c>
      <c r="E93" s="9">
        <f t="shared" si="1"/>
        <v>0.1111111111111111</v>
      </c>
      <c r="F93" s="19"/>
    </row>
    <row r="94" spans="1:6" ht="12.75">
      <c r="A94" s="12">
        <v>5116640</v>
      </c>
      <c r="B94" s="10" t="s">
        <v>228</v>
      </c>
      <c r="C94" s="39">
        <v>79</v>
      </c>
      <c r="D94" s="39">
        <v>10</v>
      </c>
      <c r="E94" s="9">
        <f t="shared" si="1"/>
        <v>0.12658227848101267</v>
      </c>
      <c r="F94" s="19"/>
    </row>
    <row r="95" spans="1:6" ht="12.75">
      <c r="A95" s="12">
        <v>5136217</v>
      </c>
      <c r="B95" s="10" t="s">
        <v>229</v>
      </c>
      <c r="C95" s="39">
        <v>52</v>
      </c>
      <c r="D95" s="39">
        <v>15</v>
      </c>
      <c r="E95" s="9">
        <f t="shared" si="1"/>
        <v>0.28846153846153844</v>
      </c>
      <c r="F95" s="19"/>
    </row>
    <row r="96" spans="1:6" ht="12.75">
      <c r="A96" s="12">
        <v>5136342</v>
      </c>
      <c r="B96" s="10" t="s">
        <v>260</v>
      </c>
      <c r="C96" s="39">
        <v>52</v>
      </c>
      <c r="D96" s="39">
        <v>25</v>
      </c>
      <c r="E96" s="9">
        <f t="shared" si="1"/>
        <v>0.4807692307692308</v>
      </c>
      <c r="F96" s="19"/>
    </row>
    <row r="97" spans="1:6" ht="12.75">
      <c r="A97" s="12">
        <v>5136607</v>
      </c>
      <c r="B97" s="10" t="s">
        <v>230</v>
      </c>
      <c r="C97" s="39">
        <v>52</v>
      </c>
      <c r="D97" s="39">
        <v>11</v>
      </c>
      <c r="E97" s="9">
        <f t="shared" si="1"/>
        <v>0.21153846153846154</v>
      </c>
      <c r="F97" s="19"/>
    </row>
    <row r="98" spans="1:6" ht="12.75">
      <c r="A98" s="12">
        <v>5136627</v>
      </c>
      <c r="B98" s="10" t="s">
        <v>231</v>
      </c>
      <c r="C98" s="39">
        <v>52</v>
      </c>
      <c r="D98" s="39">
        <v>16</v>
      </c>
      <c r="E98" s="9">
        <f t="shared" si="1"/>
        <v>0.3076923076923077</v>
      </c>
      <c r="F98" s="19"/>
    </row>
    <row r="99" spans="1:6" ht="12.75">
      <c r="A99" s="12">
        <v>5136629</v>
      </c>
      <c r="B99" s="10" t="s">
        <v>232</v>
      </c>
      <c r="C99" s="39">
        <v>78</v>
      </c>
      <c r="D99" s="39">
        <v>25</v>
      </c>
      <c r="E99" s="9">
        <f t="shared" si="1"/>
        <v>0.32051282051282054</v>
      </c>
      <c r="F99" s="19"/>
    </row>
    <row r="100" spans="1:6" ht="12.75">
      <c r="A100" s="12">
        <v>5136631</v>
      </c>
      <c r="B100" s="10" t="s">
        <v>233</v>
      </c>
      <c r="C100" s="39">
        <v>106</v>
      </c>
      <c r="D100" s="39">
        <v>24</v>
      </c>
      <c r="E100" s="9">
        <f t="shared" si="1"/>
        <v>0.22641509433962265</v>
      </c>
      <c r="F100" s="19"/>
    </row>
    <row r="101" spans="1:6" ht="12.75">
      <c r="A101" s="12"/>
      <c r="B101" s="10"/>
      <c r="C101" s="10"/>
      <c r="D101" s="10"/>
      <c r="E101" s="19"/>
      <c r="F101" s="19"/>
    </row>
    <row r="102" spans="1:6" ht="12.75">
      <c r="A102" s="12"/>
      <c r="B102" s="10"/>
      <c r="C102" s="10"/>
      <c r="D102" s="10"/>
      <c r="E102" s="14"/>
      <c r="F102" s="14"/>
    </row>
    <row r="103" spans="5:6" ht="12.75">
      <c r="E103" s="9"/>
      <c r="F103" s="9"/>
    </row>
    <row r="104" ht="12.75">
      <c r="A104" s="21" t="s">
        <v>234</v>
      </c>
    </row>
    <row r="105" ht="12.75">
      <c r="A105" s="21"/>
    </row>
    <row r="106" spans="1:4" ht="12.75">
      <c r="A106" s="20">
        <v>0</v>
      </c>
      <c r="B106" s="1" t="s">
        <v>14</v>
      </c>
      <c r="C106" s="1"/>
      <c r="D106" s="1"/>
    </row>
    <row r="107" spans="1:4" ht="12.75">
      <c r="A107" s="4" t="s">
        <v>15</v>
      </c>
      <c r="B107" s="1" t="s">
        <v>16</v>
      </c>
      <c r="C107" s="1"/>
      <c r="D107" s="1"/>
    </row>
    <row r="108" spans="1:4" ht="12.75">
      <c r="A108" s="4" t="s">
        <v>17</v>
      </c>
      <c r="B108" s="1" t="s">
        <v>18</v>
      </c>
      <c r="C108" s="1"/>
      <c r="D108" s="1"/>
    </row>
  </sheetData>
  <sheetProtection/>
  <autoFilter ref="A5:E10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47.00390625" style="0" bestFit="1" customWidth="1"/>
    <col min="3" max="9" width="12.7109375" style="0" customWidth="1"/>
  </cols>
  <sheetData>
    <row r="1" spans="1:5" ht="12.75">
      <c r="A1" s="5" t="s">
        <v>439</v>
      </c>
      <c r="B1" s="29"/>
      <c r="C1" s="30"/>
      <c r="D1" s="30"/>
      <c r="E1" s="30"/>
    </row>
    <row r="2" spans="2:5" ht="12.75">
      <c r="B2" s="29"/>
      <c r="C2" s="30"/>
      <c r="D2" s="30"/>
      <c r="E2" s="30"/>
    </row>
    <row r="3" spans="2:5" ht="12.75">
      <c r="B3" s="29"/>
      <c r="C3" s="30"/>
      <c r="D3" s="30"/>
      <c r="E3" s="30"/>
    </row>
    <row r="4" spans="1:9" ht="76.5">
      <c r="A4" s="5" t="s">
        <v>279</v>
      </c>
      <c r="B4" s="31" t="s">
        <v>32</v>
      </c>
      <c r="C4" s="32" t="s">
        <v>280</v>
      </c>
      <c r="D4" s="32" t="s">
        <v>281</v>
      </c>
      <c r="E4" s="32" t="s">
        <v>282</v>
      </c>
      <c r="F4" s="32" t="s">
        <v>283</v>
      </c>
      <c r="G4" s="32" t="s">
        <v>284</v>
      </c>
      <c r="H4" s="32" t="s">
        <v>285</v>
      </c>
      <c r="I4" s="33" t="s">
        <v>286</v>
      </c>
    </row>
    <row r="5" spans="1:9" ht="12.75">
      <c r="A5">
        <v>1110001</v>
      </c>
      <c r="B5" t="s">
        <v>146</v>
      </c>
      <c r="C5" s="8">
        <v>59</v>
      </c>
      <c r="D5" s="19">
        <f>+C5/$I5*100</f>
        <v>98.33333333333333</v>
      </c>
      <c r="E5" s="8">
        <v>0</v>
      </c>
      <c r="F5" s="19">
        <f>+E5/$I5*100</f>
        <v>0</v>
      </c>
      <c r="G5" s="8">
        <v>1</v>
      </c>
      <c r="H5" s="19">
        <f>+G5/$I5*100</f>
        <v>1.6666666666666667</v>
      </c>
      <c r="I5" s="8">
        <v>60</v>
      </c>
    </row>
    <row r="6" spans="1:9" ht="12.75">
      <c r="A6">
        <v>1110002</v>
      </c>
      <c r="B6" t="s">
        <v>253</v>
      </c>
      <c r="C6" s="8">
        <v>29</v>
      </c>
      <c r="D6" s="19">
        <f aca="true" t="shared" si="0" ref="D6:D69">+C6/$I6*100</f>
        <v>55.769230769230774</v>
      </c>
      <c r="E6" s="8" t="s">
        <v>440</v>
      </c>
      <c r="F6" s="19" t="s">
        <v>440</v>
      </c>
      <c r="G6" s="8" t="s">
        <v>441</v>
      </c>
      <c r="H6" s="19" t="s">
        <v>441</v>
      </c>
      <c r="I6" s="8">
        <v>52</v>
      </c>
    </row>
    <row r="7" spans="1:9" ht="12.75">
      <c r="A7">
        <v>1110003</v>
      </c>
      <c r="B7" t="s">
        <v>254</v>
      </c>
      <c r="C7" s="8" t="s">
        <v>441</v>
      </c>
      <c r="D7" s="19" t="s">
        <v>441</v>
      </c>
      <c r="E7" s="8" t="s">
        <v>440</v>
      </c>
      <c r="F7" s="19" t="s">
        <v>440</v>
      </c>
      <c r="G7" s="8">
        <v>0</v>
      </c>
      <c r="H7" s="19">
        <f aca="true" t="shared" si="1" ref="H7:H69">+G7/$I7*100</f>
        <v>0</v>
      </c>
      <c r="I7" s="8">
        <v>52</v>
      </c>
    </row>
    <row r="8" spans="1:9" ht="12.75">
      <c r="A8">
        <v>1110007</v>
      </c>
      <c r="B8" t="s">
        <v>147</v>
      </c>
      <c r="C8" s="8">
        <v>25</v>
      </c>
      <c r="D8" s="19">
        <f t="shared" si="0"/>
        <v>83.33333333333334</v>
      </c>
      <c r="E8" s="8" t="s">
        <v>440</v>
      </c>
      <c r="F8" s="19" t="s">
        <v>440</v>
      </c>
      <c r="G8" s="8" t="s">
        <v>440</v>
      </c>
      <c r="H8" s="19" t="s">
        <v>440</v>
      </c>
      <c r="I8" s="8">
        <v>30</v>
      </c>
    </row>
    <row r="9" spans="1:9" ht="12.75">
      <c r="A9">
        <v>1110025</v>
      </c>
      <c r="B9" t="s">
        <v>148</v>
      </c>
      <c r="C9" s="8">
        <v>52</v>
      </c>
      <c r="D9" s="19">
        <f t="shared" si="0"/>
        <v>100</v>
      </c>
      <c r="E9" s="8">
        <v>0</v>
      </c>
      <c r="F9" s="19">
        <f aca="true" t="shared" si="2" ref="F9:F69">+E9/$I9*100</f>
        <v>0</v>
      </c>
      <c r="G9" s="8">
        <v>0</v>
      </c>
      <c r="H9" s="19">
        <f t="shared" si="1"/>
        <v>0</v>
      </c>
      <c r="I9" s="8">
        <v>52</v>
      </c>
    </row>
    <row r="10" spans="1:9" ht="12.75">
      <c r="A10">
        <v>1110028</v>
      </c>
      <c r="B10" t="s">
        <v>149</v>
      </c>
      <c r="C10" s="8" t="s">
        <v>440</v>
      </c>
      <c r="D10" s="19" t="s">
        <v>440</v>
      </c>
      <c r="E10" s="8" t="s">
        <v>441</v>
      </c>
      <c r="F10" s="19" t="s">
        <v>441</v>
      </c>
      <c r="G10" s="8">
        <v>0</v>
      </c>
      <c r="H10" s="19">
        <f t="shared" si="1"/>
        <v>0</v>
      </c>
      <c r="I10" s="8">
        <v>26</v>
      </c>
    </row>
    <row r="11" spans="1:9" ht="12.75">
      <c r="A11">
        <v>1110036</v>
      </c>
      <c r="B11" t="s">
        <v>150</v>
      </c>
      <c r="C11" s="8" t="s">
        <v>440</v>
      </c>
      <c r="D11" s="19" t="s">
        <v>440</v>
      </c>
      <c r="E11" s="8" t="s">
        <v>441</v>
      </c>
      <c r="F11" s="19" t="s">
        <v>441</v>
      </c>
      <c r="G11" s="8" t="s">
        <v>440</v>
      </c>
      <c r="H11" s="19" t="s">
        <v>440</v>
      </c>
      <c r="I11" s="8">
        <v>52</v>
      </c>
    </row>
    <row r="12" spans="1:9" ht="12.75">
      <c r="A12">
        <v>1110038</v>
      </c>
      <c r="B12" t="s">
        <v>151</v>
      </c>
      <c r="C12" s="8">
        <v>52</v>
      </c>
      <c r="D12" s="19">
        <f t="shared" si="0"/>
        <v>100</v>
      </c>
      <c r="E12" s="8">
        <v>0</v>
      </c>
      <c r="F12" s="19">
        <f t="shared" si="2"/>
        <v>0</v>
      </c>
      <c r="G12" s="8">
        <v>0</v>
      </c>
      <c r="H12" s="19">
        <f t="shared" si="1"/>
        <v>0</v>
      </c>
      <c r="I12" s="8">
        <v>52</v>
      </c>
    </row>
    <row r="13" spans="1:9" ht="12.75">
      <c r="A13">
        <v>1116011</v>
      </c>
      <c r="B13" t="s">
        <v>152</v>
      </c>
      <c r="C13" s="8">
        <v>0</v>
      </c>
      <c r="D13" s="19">
        <f t="shared" si="0"/>
        <v>0</v>
      </c>
      <c r="E13" s="8">
        <v>21</v>
      </c>
      <c r="F13" s="19">
        <f t="shared" si="2"/>
        <v>80.76923076923077</v>
      </c>
      <c r="G13" s="8">
        <v>5</v>
      </c>
      <c r="H13" s="19">
        <f t="shared" si="1"/>
        <v>19.230769230769234</v>
      </c>
      <c r="I13" s="8">
        <v>26</v>
      </c>
    </row>
    <row r="14" spans="1:9" ht="12.75">
      <c r="A14">
        <v>1116074</v>
      </c>
      <c r="B14" t="s">
        <v>153</v>
      </c>
      <c r="C14" s="8">
        <v>11</v>
      </c>
      <c r="D14" s="19">
        <f t="shared" si="0"/>
        <v>42.30769230769231</v>
      </c>
      <c r="E14" s="8" t="s">
        <v>440</v>
      </c>
      <c r="F14" s="19" t="s">
        <v>440</v>
      </c>
      <c r="G14" s="8" t="s">
        <v>441</v>
      </c>
      <c r="H14" s="19" t="s">
        <v>441</v>
      </c>
      <c r="I14" s="8">
        <v>26</v>
      </c>
    </row>
    <row r="15" spans="1:9" ht="12.75">
      <c r="A15">
        <v>1116155</v>
      </c>
      <c r="B15" t="s">
        <v>154</v>
      </c>
      <c r="C15" s="8">
        <v>52</v>
      </c>
      <c r="D15" s="19">
        <f t="shared" si="0"/>
        <v>100</v>
      </c>
      <c r="E15" s="8">
        <v>0</v>
      </c>
      <c r="F15" s="19">
        <f t="shared" si="2"/>
        <v>0</v>
      </c>
      <c r="G15" s="8">
        <v>0</v>
      </c>
      <c r="H15" s="19">
        <f t="shared" si="1"/>
        <v>0</v>
      </c>
      <c r="I15" s="8">
        <v>52</v>
      </c>
    </row>
    <row r="16" spans="1:9" ht="12.75">
      <c r="A16">
        <v>1116157</v>
      </c>
      <c r="B16" t="s">
        <v>155</v>
      </c>
      <c r="C16" s="8" t="s">
        <v>440</v>
      </c>
      <c r="D16" s="19" t="s">
        <v>440</v>
      </c>
      <c r="E16" s="8">
        <v>35</v>
      </c>
      <c r="F16" s="19">
        <f t="shared" si="2"/>
        <v>67.3076923076923</v>
      </c>
      <c r="G16" s="8" t="s">
        <v>441</v>
      </c>
      <c r="H16" s="19" t="s">
        <v>441</v>
      </c>
      <c r="I16" s="8">
        <v>52</v>
      </c>
    </row>
    <row r="17" spans="1:9" ht="12.75">
      <c r="A17">
        <v>1116158</v>
      </c>
      <c r="B17" t="s">
        <v>156</v>
      </c>
      <c r="C17" s="8">
        <v>8</v>
      </c>
      <c r="D17" s="19">
        <f t="shared" si="0"/>
        <v>15.384615384615385</v>
      </c>
      <c r="E17" s="8" t="s">
        <v>440</v>
      </c>
      <c r="F17" s="19" t="s">
        <v>440</v>
      </c>
      <c r="G17" s="8" t="s">
        <v>441</v>
      </c>
      <c r="H17" s="19" t="s">
        <v>441</v>
      </c>
      <c r="I17" s="8">
        <v>52</v>
      </c>
    </row>
    <row r="18" spans="1:9" ht="12.75">
      <c r="A18">
        <v>1116159</v>
      </c>
      <c r="B18" t="s">
        <v>157</v>
      </c>
      <c r="C18" s="8" t="s">
        <v>440</v>
      </c>
      <c r="D18" s="19" t="s">
        <v>440</v>
      </c>
      <c r="E18" s="8" t="s">
        <v>441</v>
      </c>
      <c r="F18" s="19" t="s">
        <v>441</v>
      </c>
      <c r="G18" s="8">
        <v>0</v>
      </c>
      <c r="H18" s="19">
        <f t="shared" si="1"/>
        <v>0</v>
      </c>
      <c r="I18" s="8">
        <v>52</v>
      </c>
    </row>
    <row r="19" spans="1:9" ht="12.75">
      <c r="A19">
        <v>1116160</v>
      </c>
      <c r="B19" t="s">
        <v>158</v>
      </c>
      <c r="C19" s="8">
        <v>33</v>
      </c>
      <c r="D19" s="19">
        <f t="shared" si="0"/>
        <v>63.46153846153846</v>
      </c>
      <c r="E19" s="8">
        <v>5</v>
      </c>
      <c r="F19" s="19">
        <f t="shared" si="2"/>
        <v>9.615384615384617</v>
      </c>
      <c r="G19" s="8">
        <v>14</v>
      </c>
      <c r="H19" s="19">
        <f t="shared" si="1"/>
        <v>26.923076923076923</v>
      </c>
      <c r="I19" s="8">
        <v>52</v>
      </c>
    </row>
    <row r="20" spans="1:9" ht="12.75">
      <c r="A20">
        <v>1130027</v>
      </c>
      <c r="B20" t="s">
        <v>159</v>
      </c>
      <c r="C20" s="8">
        <v>0</v>
      </c>
      <c r="D20" s="19">
        <f t="shared" si="0"/>
        <v>0</v>
      </c>
      <c r="E20" s="8">
        <v>52</v>
      </c>
      <c r="F20" s="19">
        <f t="shared" si="2"/>
        <v>100</v>
      </c>
      <c r="G20" s="8">
        <v>0</v>
      </c>
      <c r="H20" s="19">
        <f t="shared" si="1"/>
        <v>0</v>
      </c>
      <c r="I20" s="8">
        <v>52</v>
      </c>
    </row>
    <row r="21" spans="1:9" ht="12.75">
      <c r="A21">
        <v>1136106</v>
      </c>
      <c r="B21" t="s">
        <v>160</v>
      </c>
      <c r="C21" s="8">
        <v>0</v>
      </c>
      <c r="D21" s="19">
        <f t="shared" si="0"/>
        <v>0</v>
      </c>
      <c r="E21" s="8">
        <v>52</v>
      </c>
      <c r="F21" s="19">
        <f t="shared" si="2"/>
        <v>100</v>
      </c>
      <c r="G21" s="8">
        <v>0</v>
      </c>
      <c r="H21" s="19">
        <f t="shared" si="1"/>
        <v>0</v>
      </c>
      <c r="I21" s="8">
        <v>52</v>
      </c>
    </row>
    <row r="22" spans="1:9" ht="12.75">
      <c r="A22">
        <v>1136228</v>
      </c>
      <c r="B22" t="s">
        <v>161</v>
      </c>
      <c r="C22" s="8">
        <v>0</v>
      </c>
      <c r="D22" s="19">
        <f t="shared" si="0"/>
        <v>0</v>
      </c>
      <c r="E22" s="8">
        <v>51</v>
      </c>
      <c r="F22" s="19">
        <f t="shared" si="2"/>
        <v>98.07692307692307</v>
      </c>
      <c r="G22" s="8">
        <v>1</v>
      </c>
      <c r="H22" s="19">
        <f t="shared" si="1"/>
        <v>1.9230769230769231</v>
      </c>
      <c r="I22" s="8">
        <v>52</v>
      </c>
    </row>
    <row r="23" spans="1:9" ht="12.75">
      <c r="A23">
        <v>1136229</v>
      </c>
      <c r="B23" t="s">
        <v>162</v>
      </c>
      <c r="C23" s="8">
        <v>0</v>
      </c>
      <c r="D23" s="19">
        <f t="shared" si="0"/>
        <v>0</v>
      </c>
      <c r="E23" s="8">
        <v>51</v>
      </c>
      <c r="F23" s="19">
        <f t="shared" si="2"/>
        <v>98.07692307692307</v>
      </c>
      <c r="G23" s="8">
        <v>1</v>
      </c>
      <c r="H23" s="19">
        <f t="shared" si="1"/>
        <v>1.9230769230769231</v>
      </c>
      <c r="I23" s="8">
        <v>52</v>
      </c>
    </row>
    <row r="24" spans="1:9" ht="12.75">
      <c r="A24">
        <v>1136251</v>
      </c>
      <c r="B24" t="s">
        <v>163</v>
      </c>
      <c r="C24" s="8">
        <v>0</v>
      </c>
      <c r="D24" s="19">
        <f t="shared" si="0"/>
        <v>0</v>
      </c>
      <c r="E24" s="8">
        <v>50</v>
      </c>
      <c r="F24" s="19">
        <f t="shared" si="2"/>
        <v>96.15384615384616</v>
      </c>
      <c r="G24" s="8">
        <v>2</v>
      </c>
      <c r="H24" s="19">
        <f t="shared" si="1"/>
        <v>3.8461538461538463</v>
      </c>
      <c r="I24" s="8">
        <v>52</v>
      </c>
    </row>
    <row r="25" spans="1:9" ht="12.75">
      <c r="A25">
        <v>1136289</v>
      </c>
      <c r="B25" t="s">
        <v>164</v>
      </c>
      <c r="C25" s="8" t="s">
        <v>440</v>
      </c>
      <c r="D25" s="19" t="s">
        <v>440</v>
      </c>
      <c r="E25" s="8">
        <v>29</v>
      </c>
      <c r="F25" s="19">
        <f t="shared" si="2"/>
        <v>55.769230769230774</v>
      </c>
      <c r="G25" s="8" t="s">
        <v>441</v>
      </c>
      <c r="H25" s="19" t="s">
        <v>441</v>
      </c>
      <c r="I25" s="8">
        <v>52</v>
      </c>
    </row>
    <row r="26" spans="1:9" ht="12.75">
      <c r="A26">
        <v>1136314</v>
      </c>
      <c r="B26" t="s">
        <v>165</v>
      </c>
      <c r="C26" s="8">
        <v>0</v>
      </c>
      <c r="D26" s="19">
        <f t="shared" si="0"/>
        <v>0</v>
      </c>
      <c r="E26" s="8">
        <v>53</v>
      </c>
      <c r="F26" s="19">
        <f t="shared" si="2"/>
        <v>100</v>
      </c>
      <c r="G26" s="8">
        <v>0</v>
      </c>
      <c r="H26" s="19">
        <f t="shared" si="1"/>
        <v>0</v>
      </c>
      <c r="I26" s="8">
        <v>53</v>
      </c>
    </row>
    <row r="27" spans="1:9" ht="12.75">
      <c r="A27">
        <v>1136315</v>
      </c>
      <c r="B27" t="s">
        <v>166</v>
      </c>
      <c r="C27" s="8">
        <v>0</v>
      </c>
      <c r="D27" s="19">
        <f t="shared" si="0"/>
        <v>0</v>
      </c>
      <c r="E27" s="8">
        <v>51</v>
      </c>
      <c r="F27" s="19">
        <f t="shared" si="2"/>
        <v>98.07692307692307</v>
      </c>
      <c r="G27" s="8">
        <v>1</v>
      </c>
      <c r="H27" s="19">
        <f t="shared" si="1"/>
        <v>1.9230769230769231</v>
      </c>
      <c r="I27" s="8">
        <v>52</v>
      </c>
    </row>
    <row r="28" spans="1:9" ht="12.75">
      <c r="A28">
        <v>1136316</v>
      </c>
      <c r="B28" t="s">
        <v>167</v>
      </c>
      <c r="C28" s="8">
        <v>0</v>
      </c>
      <c r="D28" s="19">
        <f t="shared" si="0"/>
        <v>0</v>
      </c>
      <c r="E28" s="8">
        <v>52</v>
      </c>
      <c r="F28" s="19">
        <f t="shared" si="2"/>
        <v>100</v>
      </c>
      <c r="G28" s="8">
        <v>0</v>
      </c>
      <c r="H28" s="19">
        <f t="shared" si="1"/>
        <v>0</v>
      </c>
      <c r="I28" s="8">
        <v>52</v>
      </c>
    </row>
    <row r="29" spans="1:9" ht="12.75">
      <c r="A29">
        <v>1136340</v>
      </c>
      <c r="B29" t="s">
        <v>168</v>
      </c>
      <c r="C29" s="8">
        <v>0</v>
      </c>
      <c r="D29" s="19">
        <f t="shared" si="0"/>
        <v>0</v>
      </c>
      <c r="E29" s="8">
        <v>45</v>
      </c>
      <c r="F29" s="19">
        <f t="shared" si="2"/>
        <v>86.53846153846155</v>
      </c>
      <c r="G29" s="8">
        <v>7</v>
      </c>
      <c r="H29" s="19">
        <f t="shared" si="1"/>
        <v>13.461538461538462</v>
      </c>
      <c r="I29" s="8">
        <v>52</v>
      </c>
    </row>
    <row r="30" spans="1:9" ht="12.75">
      <c r="A30">
        <v>1136349</v>
      </c>
      <c r="B30" t="s">
        <v>169</v>
      </c>
      <c r="C30" s="8">
        <v>0</v>
      </c>
      <c r="D30" s="19">
        <f t="shared" si="0"/>
        <v>0</v>
      </c>
      <c r="E30" s="8">
        <v>0</v>
      </c>
      <c r="F30" s="19">
        <f t="shared" si="2"/>
        <v>0</v>
      </c>
      <c r="G30" s="8">
        <v>52</v>
      </c>
      <c r="H30" s="19">
        <f t="shared" si="1"/>
        <v>100</v>
      </c>
      <c r="I30" s="8">
        <v>52</v>
      </c>
    </row>
    <row r="31" spans="1:9" ht="12.75">
      <c r="A31">
        <v>1136353</v>
      </c>
      <c r="B31" t="s">
        <v>170</v>
      </c>
      <c r="C31" s="8">
        <v>0</v>
      </c>
      <c r="D31" s="19">
        <f t="shared" si="0"/>
        <v>0</v>
      </c>
      <c r="E31" s="8">
        <v>51</v>
      </c>
      <c r="F31" s="19">
        <f t="shared" si="2"/>
        <v>98.07692307692307</v>
      </c>
      <c r="G31" s="8">
        <v>1</v>
      </c>
      <c r="H31" s="19">
        <f t="shared" si="1"/>
        <v>1.9230769230769231</v>
      </c>
      <c r="I31" s="8">
        <v>52</v>
      </c>
    </row>
    <row r="32" spans="1:9" ht="12.75">
      <c r="A32">
        <v>1136360</v>
      </c>
      <c r="B32" t="s">
        <v>171</v>
      </c>
      <c r="C32" s="8">
        <v>0</v>
      </c>
      <c r="D32" s="19">
        <f t="shared" si="0"/>
        <v>0</v>
      </c>
      <c r="E32" s="8">
        <v>52</v>
      </c>
      <c r="F32" s="19">
        <f t="shared" si="2"/>
        <v>100</v>
      </c>
      <c r="G32" s="8">
        <v>0</v>
      </c>
      <c r="H32" s="19">
        <f t="shared" si="1"/>
        <v>0</v>
      </c>
      <c r="I32" s="8">
        <v>52</v>
      </c>
    </row>
    <row r="33" spans="1:9" ht="12.75">
      <c r="A33">
        <v>1136383</v>
      </c>
      <c r="B33" t="s">
        <v>172</v>
      </c>
      <c r="C33" s="8">
        <v>52</v>
      </c>
      <c r="D33" s="19">
        <f t="shared" si="0"/>
        <v>100</v>
      </c>
      <c r="E33" s="8">
        <v>0</v>
      </c>
      <c r="F33" s="19">
        <f t="shared" si="2"/>
        <v>0</v>
      </c>
      <c r="G33" s="8">
        <v>0</v>
      </c>
      <c r="H33" s="19">
        <f t="shared" si="1"/>
        <v>0</v>
      </c>
      <c r="I33" s="8">
        <v>52</v>
      </c>
    </row>
    <row r="34" spans="1:9" ht="12.75">
      <c r="A34">
        <v>1136603</v>
      </c>
      <c r="B34" t="s">
        <v>173</v>
      </c>
      <c r="C34" s="8">
        <v>0</v>
      </c>
      <c r="D34" s="19">
        <f t="shared" si="0"/>
        <v>0</v>
      </c>
      <c r="E34" s="8">
        <v>50</v>
      </c>
      <c r="F34" s="19">
        <f t="shared" si="2"/>
        <v>96.15384615384616</v>
      </c>
      <c r="G34" s="8">
        <v>2</v>
      </c>
      <c r="H34" s="19">
        <f t="shared" si="1"/>
        <v>3.8461538461538463</v>
      </c>
      <c r="I34" s="8">
        <v>52</v>
      </c>
    </row>
    <row r="35" spans="1:9" ht="12.75">
      <c r="A35">
        <v>2116023</v>
      </c>
      <c r="B35" t="s">
        <v>174</v>
      </c>
      <c r="C35" s="8">
        <v>0</v>
      </c>
      <c r="D35" s="19">
        <f t="shared" si="0"/>
        <v>0</v>
      </c>
      <c r="E35" s="8">
        <v>73</v>
      </c>
      <c r="F35" s="19">
        <f t="shared" si="2"/>
        <v>93.58974358974359</v>
      </c>
      <c r="G35" s="8">
        <v>5</v>
      </c>
      <c r="H35" s="19">
        <f t="shared" si="1"/>
        <v>6.41025641025641</v>
      </c>
      <c r="I35" s="8">
        <v>78</v>
      </c>
    </row>
    <row r="36" spans="1:9" ht="12.75">
      <c r="A36">
        <v>2116232</v>
      </c>
      <c r="B36" t="s">
        <v>175</v>
      </c>
      <c r="C36" s="8" t="s">
        <v>440</v>
      </c>
      <c r="D36" s="19" t="s">
        <v>440</v>
      </c>
      <c r="E36" s="8">
        <v>44</v>
      </c>
      <c r="F36" s="19">
        <f t="shared" si="2"/>
        <v>83.01886792452831</v>
      </c>
      <c r="G36" s="8" t="s">
        <v>441</v>
      </c>
      <c r="H36" s="19" t="s">
        <v>441</v>
      </c>
      <c r="I36" s="8">
        <v>53</v>
      </c>
    </row>
    <row r="37" spans="1:9" ht="12.75">
      <c r="A37">
        <v>2116233</v>
      </c>
      <c r="B37" t="s">
        <v>176</v>
      </c>
      <c r="C37" s="8">
        <v>44</v>
      </c>
      <c r="D37" s="19">
        <f t="shared" si="0"/>
        <v>55.69620253164557</v>
      </c>
      <c r="E37" s="8">
        <v>15</v>
      </c>
      <c r="F37" s="19">
        <f t="shared" si="2"/>
        <v>18.9873417721519</v>
      </c>
      <c r="G37" s="8">
        <v>20</v>
      </c>
      <c r="H37" s="19">
        <f t="shared" si="1"/>
        <v>25.31645569620253</v>
      </c>
      <c r="I37" s="8">
        <v>79</v>
      </c>
    </row>
    <row r="38" spans="1:9" ht="12.75">
      <c r="A38">
        <v>2116265</v>
      </c>
      <c r="B38" t="s">
        <v>177</v>
      </c>
      <c r="C38" s="8">
        <v>30</v>
      </c>
      <c r="D38" s="19">
        <f t="shared" si="0"/>
        <v>38.46153846153847</v>
      </c>
      <c r="E38" s="8">
        <v>36</v>
      </c>
      <c r="F38" s="19">
        <f t="shared" si="2"/>
        <v>46.15384615384615</v>
      </c>
      <c r="G38" s="8">
        <v>12</v>
      </c>
      <c r="H38" s="19">
        <f t="shared" si="1"/>
        <v>15.384615384615385</v>
      </c>
      <c r="I38" s="8">
        <v>78</v>
      </c>
    </row>
    <row r="39" spans="1:9" ht="12.75">
      <c r="A39">
        <v>2116266</v>
      </c>
      <c r="B39" t="s">
        <v>178</v>
      </c>
      <c r="C39" s="8">
        <v>0</v>
      </c>
      <c r="D39" s="19">
        <f t="shared" si="0"/>
        <v>0</v>
      </c>
      <c r="E39" s="8">
        <v>53</v>
      </c>
      <c r="F39" s="19">
        <f t="shared" si="2"/>
        <v>100</v>
      </c>
      <c r="G39" s="8">
        <v>0</v>
      </c>
      <c r="H39" s="19">
        <f t="shared" si="1"/>
        <v>0</v>
      </c>
      <c r="I39" s="8">
        <v>53</v>
      </c>
    </row>
    <row r="40" spans="1:9" ht="12.75">
      <c r="A40">
        <v>2116267</v>
      </c>
      <c r="B40" t="s">
        <v>179</v>
      </c>
      <c r="C40" s="8">
        <v>0</v>
      </c>
      <c r="D40" s="19">
        <f t="shared" si="0"/>
        <v>0</v>
      </c>
      <c r="E40" s="8">
        <v>53</v>
      </c>
      <c r="F40" s="19">
        <f t="shared" si="2"/>
        <v>100</v>
      </c>
      <c r="G40" s="8">
        <v>0</v>
      </c>
      <c r="H40" s="19">
        <f t="shared" si="1"/>
        <v>0</v>
      </c>
      <c r="I40" s="8">
        <v>53</v>
      </c>
    </row>
    <row r="41" spans="1:9" ht="12.75">
      <c r="A41">
        <v>2116336</v>
      </c>
      <c r="B41" t="s">
        <v>180</v>
      </c>
      <c r="C41" s="8">
        <v>0</v>
      </c>
      <c r="D41" s="19">
        <f t="shared" si="0"/>
        <v>0</v>
      </c>
      <c r="E41" s="8">
        <v>54</v>
      </c>
      <c r="F41" s="19">
        <f t="shared" si="2"/>
        <v>100</v>
      </c>
      <c r="G41" s="8">
        <v>0</v>
      </c>
      <c r="H41" s="19">
        <f t="shared" si="1"/>
        <v>0</v>
      </c>
      <c r="I41" s="8">
        <v>54</v>
      </c>
    </row>
    <row r="42" spans="1:9" ht="12.75">
      <c r="A42">
        <v>2116345</v>
      </c>
      <c r="B42" t="s">
        <v>181</v>
      </c>
      <c r="C42" s="8">
        <v>0</v>
      </c>
      <c r="D42" s="19">
        <f t="shared" si="0"/>
        <v>0</v>
      </c>
      <c r="E42" s="8">
        <v>82</v>
      </c>
      <c r="F42" s="19">
        <f t="shared" si="2"/>
        <v>96.47058823529412</v>
      </c>
      <c r="G42" s="8">
        <v>3</v>
      </c>
      <c r="H42" s="19">
        <f t="shared" si="1"/>
        <v>3.5294117647058822</v>
      </c>
      <c r="I42" s="8">
        <v>85</v>
      </c>
    </row>
    <row r="43" spans="1:9" ht="12.75">
      <c r="A43">
        <v>2116348</v>
      </c>
      <c r="B43" t="s">
        <v>182</v>
      </c>
      <c r="C43" s="8">
        <v>0</v>
      </c>
      <c r="D43" s="19">
        <f t="shared" si="0"/>
        <v>0</v>
      </c>
      <c r="E43" s="8">
        <v>47</v>
      </c>
      <c r="F43" s="19">
        <f t="shared" si="2"/>
        <v>88.67924528301887</v>
      </c>
      <c r="G43" s="8">
        <v>6</v>
      </c>
      <c r="H43" s="19">
        <f t="shared" si="1"/>
        <v>11.320754716981133</v>
      </c>
      <c r="I43" s="8">
        <v>53</v>
      </c>
    </row>
    <row r="44" spans="1:9" ht="12.75">
      <c r="A44">
        <v>2116608</v>
      </c>
      <c r="B44" t="s">
        <v>183</v>
      </c>
      <c r="C44" s="8">
        <v>42</v>
      </c>
      <c r="D44" s="19">
        <f t="shared" si="0"/>
        <v>52.5</v>
      </c>
      <c r="E44" s="8">
        <v>17</v>
      </c>
      <c r="F44" s="19">
        <f t="shared" si="2"/>
        <v>21.25</v>
      </c>
      <c r="G44" s="8">
        <v>21</v>
      </c>
      <c r="H44" s="19">
        <f t="shared" si="1"/>
        <v>26.25</v>
      </c>
      <c r="I44" s="8">
        <v>80</v>
      </c>
    </row>
    <row r="45" spans="1:9" ht="12.75">
      <c r="A45">
        <v>2116628</v>
      </c>
      <c r="B45" t="s">
        <v>184</v>
      </c>
      <c r="C45" s="8">
        <v>46</v>
      </c>
      <c r="D45" s="19">
        <f t="shared" si="0"/>
        <v>61.33333333333333</v>
      </c>
      <c r="E45" s="8">
        <v>16</v>
      </c>
      <c r="F45" s="19">
        <f t="shared" si="2"/>
        <v>21.333333333333336</v>
      </c>
      <c r="G45" s="8">
        <v>13</v>
      </c>
      <c r="H45" s="19">
        <f t="shared" si="1"/>
        <v>17.333333333333336</v>
      </c>
      <c r="I45" s="8">
        <v>75</v>
      </c>
    </row>
    <row r="46" spans="1:9" ht="12.75">
      <c r="A46">
        <v>3110037</v>
      </c>
      <c r="B46" t="s">
        <v>185</v>
      </c>
      <c r="C46" s="8">
        <v>68</v>
      </c>
      <c r="D46" s="19">
        <f t="shared" si="0"/>
        <v>65.38461538461539</v>
      </c>
      <c r="E46" s="8">
        <v>16</v>
      </c>
      <c r="F46" s="19">
        <f t="shared" si="2"/>
        <v>15.384615384615385</v>
      </c>
      <c r="G46" s="8">
        <v>20</v>
      </c>
      <c r="H46" s="19">
        <f t="shared" si="1"/>
        <v>19.230769230769234</v>
      </c>
      <c r="I46" s="8">
        <v>104</v>
      </c>
    </row>
    <row r="47" spans="1:9" ht="12.75">
      <c r="A47">
        <v>3116034</v>
      </c>
      <c r="B47" t="s">
        <v>186</v>
      </c>
      <c r="C47" s="8">
        <v>68</v>
      </c>
      <c r="D47" s="19">
        <f t="shared" si="0"/>
        <v>65.38461538461539</v>
      </c>
      <c r="E47" s="8">
        <v>15</v>
      </c>
      <c r="F47" s="19">
        <f t="shared" si="2"/>
        <v>14.423076923076922</v>
      </c>
      <c r="G47" s="8">
        <v>21</v>
      </c>
      <c r="H47" s="19">
        <f t="shared" si="1"/>
        <v>20.192307692307693</v>
      </c>
      <c r="I47" s="8">
        <v>104</v>
      </c>
    </row>
    <row r="48" spans="1:9" ht="12.75">
      <c r="A48">
        <v>3116150</v>
      </c>
      <c r="B48" t="s">
        <v>187</v>
      </c>
      <c r="C48" s="8">
        <v>80</v>
      </c>
      <c r="D48" s="19">
        <f t="shared" si="0"/>
        <v>76.92307692307693</v>
      </c>
      <c r="E48" s="8" t="s">
        <v>440</v>
      </c>
      <c r="F48" s="19" t="s">
        <v>440</v>
      </c>
      <c r="G48" s="8" t="s">
        <v>441</v>
      </c>
      <c r="H48" s="19" t="s">
        <v>441</v>
      </c>
      <c r="I48" s="8">
        <v>104</v>
      </c>
    </row>
    <row r="49" spans="1:9" ht="12.75">
      <c r="A49">
        <v>3116162</v>
      </c>
      <c r="B49" t="s">
        <v>188</v>
      </c>
      <c r="C49" s="8">
        <v>66</v>
      </c>
      <c r="D49" s="19">
        <f t="shared" si="0"/>
        <v>84.61538461538461</v>
      </c>
      <c r="E49" s="8" t="s">
        <v>440</v>
      </c>
      <c r="F49" s="19" t="s">
        <v>440</v>
      </c>
      <c r="G49" s="8" t="s">
        <v>441</v>
      </c>
      <c r="H49" s="19" t="s">
        <v>441</v>
      </c>
      <c r="I49" s="8">
        <v>78</v>
      </c>
    </row>
    <row r="50" spans="1:9" ht="12.75">
      <c r="A50">
        <v>3116165</v>
      </c>
      <c r="B50" t="s">
        <v>189</v>
      </c>
      <c r="C50" s="8">
        <v>14</v>
      </c>
      <c r="D50" s="19">
        <f t="shared" si="0"/>
        <v>18.421052631578945</v>
      </c>
      <c r="E50" s="8">
        <v>23</v>
      </c>
      <c r="F50" s="19">
        <f t="shared" si="2"/>
        <v>30.263157894736842</v>
      </c>
      <c r="G50" s="8">
        <v>39</v>
      </c>
      <c r="H50" s="19">
        <f t="shared" si="1"/>
        <v>51.31578947368421</v>
      </c>
      <c r="I50" s="8">
        <v>76</v>
      </c>
    </row>
    <row r="51" spans="1:9" ht="12.75">
      <c r="A51">
        <v>3116166</v>
      </c>
      <c r="B51" t="s">
        <v>190</v>
      </c>
      <c r="C51" s="8">
        <v>26</v>
      </c>
      <c r="D51" s="19">
        <f t="shared" si="0"/>
        <v>50</v>
      </c>
      <c r="E51" s="8" t="s">
        <v>440</v>
      </c>
      <c r="F51" s="19" t="s">
        <v>440</v>
      </c>
      <c r="G51" s="8" t="s">
        <v>441</v>
      </c>
      <c r="H51" s="19" t="s">
        <v>441</v>
      </c>
      <c r="I51" s="8">
        <v>52</v>
      </c>
    </row>
    <row r="52" spans="1:9" ht="12.75">
      <c r="A52">
        <v>3116167</v>
      </c>
      <c r="B52" t="s">
        <v>191</v>
      </c>
      <c r="C52" s="8">
        <v>88</v>
      </c>
      <c r="D52" s="19">
        <f t="shared" si="0"/>
        <v>56.41025641025641</v>
      </c>
      <c r="E52" s="8">
        <v>26</v>
      </c>
      <c r="F52" s="19">
        <f t="shared" si="2"/>
        <v>16.666666666666664</v>
      </c>
      <c r="G52" s="8">
        <v>42</v>
      </c>
      <c r="H52" s="19">
        <f t="shared" si="1"/>
        <v>26.923076923076923</v>
      </c>
      <c r="I52" s="8">
        <v>156</v>
      </c>
    </row>
    <row r="53" spans="1:9" ht="12.75">
      <c r="A53">
        <v>3116177</v>
      </c>
      <c r="B53" t="s">
        <v>192</v>
      </c>
      <c r="C53" s="8">
        <v>49</v>
      </c>
      <c r="D53" s="19">
        <f t="shared" si="0"/>
        <v>37.69230769230769</v>
      </c>
      <c r="E53" s="8">
        <v>45</v>
      </c>
      <c r="F53" s="19">
        <f t="shared" si="2"/>
        <v>34.61538461538461</v>
      </c>
      <c r="G53" s="8">
        <v>36</v>
      </c>
      <c r="H53" s="19">
        <f t="shared" si="1"/>
        <v>27.692307692307693</v>
      </c>
      <c r="I53" s="8">
        <v>130</v>
      </c>
    </row>
    <row r="54" spans="1:9" ht="12.75">
      <c r="A54">
        <v>3116214</v>
      </c>
      <c r="B54" t="s">
        <v>256</v>
      </c>
      <c r="C54" s="8">
        <v>36</v>
      </c>
      <c r="D54" s="19">
        <f t="shared" si="0"/>
        <v>45.56962025316456</v>
      </c>
      <c r="E54" s="8">
        <v>20</v>
      </c>
      <c r="F54" s="19">
        <f t="shared" si="2"/>
        <v>25.31645569620253</v>
      </c>
      <c r="G54" s="8">
        <v>23</v>
      </c>
      <c r="H54" s="19">
        <f t="shared" si="1"/>
        <v>29.11392405063291</v>
      </c>
      <c r="I54" s="8">
        <v>79</v>
      </c>
    </row>
    <row r="55" spans="1:9" ht="12.75">
      <c r="A55">
        <v>3116215</v>
      </c>
      <c r="B55" t="s">
        <v>193</v>
      </c>
      <c r="C55" s="8">
        <v>45</v>
      </c>
      <c r="D55" s="19">
        <f t="shared" si="0"/>
        <v>43.269230769230774</v>
      </c>
      <c r="E55" s="8">
        <v>34</v>
      </c>
      <c r="F55" s="19">
        <f t="shared" si="2"/>
        <v>32.69230769230769</v>
      </c>
      <c r="G55" s="8">
        <v>25</v>
      </c>
      <c r="H55" s="19">
        <f t="shared" si="1"/>
        <v>24.03846153846154</v>
      </c>
      <c r="I55" s="8">
        <v>104</v>
      </c>
    </row>
    <row r="56" spans="1:9" ht="12.75">
      <c r="A56">
        <v>3116219</v>
      </c>
      <c r="B56" t="s">
        <v>194</v>
      </c>
      <c r="C56" s="8">
        <v>30</v>
      </c>
      <c r="D56" s="19">
        <f t="shared" si="0"/>
        <v>38.46153846153847</v>
      </c>
      <c r="E56" s="8">
        <v>9</v>
      </c>
      <c r="F56" s="19">
        <f t="shared" si="2"/>
        <v>11.538461538461538</v>
      </c>
      <c r="G56" s="8">
        <v>39</v>
      </c>
      <c r="H56" s="19">
        <f t="shared" si="1"/>
        <v>50</v>
      </c>
      <c r="I56" s="8">
        <v>78</v>
      </c>
    </row>
    <row r="57" spans="1:9" ht="12.75">
      <c r="A57">
        <v>3116220</v>
      </c>
      <c r="B57" t="s">
        <v>195</v>
      </c>
      <c r="C57" s="8">
        <v>105</v>
      </c>
      <c r="D57" s="19">
        <f t="shared" si="0"/>
        <v>67.3076923076923</v>
      </c>
      <c r="E57" s="8" t="s">
        <v>440</v>
      </c>
      <c r="F57" s="19" t="s">
        <v>440</v>
      </c>
      <c r="G57" s="8" t="s">
        <v>441</v>
      </c>
      <c r="H57" s="19" t="s">
        <v>441</v>
      </c>
      <c r="I57" s="8">
        <v>156</v>
      </c>
    </row>
    <row r="58" spans="1:9" ht="12.75">
      <c r="A58">
        <v>3116263</v>
      </c>
      <c r="B58" t="s">
        <v>196</v>
      </c>
      <c r="C58" s="8">
        <v>44</v>
      </c>
      <c r="D58" s="19">
        <f t="shared" si="0"/>
        <v>84.61538461538461</v>
      </c>
      <c r="E58" s="8" t="s">
        <v>440</v>
      </c>
      <c r="F58" s="19" t="s">
        <v>440</v>
      </c>
      <c r="G58" s="8" t="s">
        <v>441</v>
      </c>
      <c r="H58" s="19" t="s">
        <v>441</v>
      </c>
      <c r="I58" s="8">
        <v>52</v>
      </c>
    </row>
    <row r="59" spans="1:9" ht="12.75">
      <c r="A59">
        <v>3136183</v>
      </c>
      <c r="B59" t="s">
        <v>197</v>
      </c>
      <c r="C59" s="8">
        <v>16</v>
      </c>
      <c r="D59" s="19">
        <f t="shared" si="0"/>
        <v>20.253164556962027</v>
      </c>
      <c r="E59" s="8">
        <v>44</v>
      </c>
      <c r="F59" s="19">
        <f t="shared" si="2"/>
        <v>55.69620253164557</v>
      </c>
      <c r="G59" s="8">
        <v>19</v>
      </c>
      <c r="H59" s="19">
        <f t="shared" si="1"/>
        <v>24.050632911392405</v>
      </c>
      <c r="I59" s="8">
        <v>79</v>
      </c>
    </row>
    <row r="60" spans="1:9" ht="12.75">
      <c r="A60">
        <v>3136332</v>
      </c>
      <c r="B60" t="s">
        <v>198</v>
      </c>
      <c r="C60" s="8">
        <v>8</v>
      </c>
      <c r="D60" s="19">
        <f t="shared" si="0"/>
        <v>15.384615384615385</v>
      </c>
      <c r="E60" s="8">
        <v>36</v>
      </c>
      <c r="F60" s="19">
        <f t="shared" si="2"/>
        <v>69.23076923076923</v>
      </c>
      <c r="G60" s="8">
        <v>8</v>
      </c>
      <c r="H60" s="19">
        <f t="shared" si="1"/>
        <v>15.384615384615385</v>
      </c>
      <c r="I60" s="8">
        <v>52</v>
      </c>
    </row>
    <row r="61" spans="1:9" ht="12.75">
      <c r="A61">
        <v>4110029</v>
      </c>
      <c r="B61" t="s">
        <v>199</v>
      </c>
      <c r="C61" s="8">
        <v>48</v>
      </c>
      <c r="D61" s="19">
        <f t="shared" si="0"/>
        <v>61.53846153846154</v>
      </c>
      <c r="E61" s="8" t="s">
        <v>440</v>
      </c>
      <c r="F61" s="19" t="s">
        <v>440</v>
      </c>
      <c r="G61" s="8" t="s">
        <v>441</v>
      </c>
      <c r="H61" s="19" t="s">
        <v>441</v>
      </c>
      <c r="I61" s="8">
        <v>78</v>
      </c>
    </row>
    <row r="62" spans="1:9" ht="12.75">
      <c r="A62">
        <v>4110030</v>
      </c>
      <c r="B62" t="s">
        <v>200</v>
      </c>
      <c r="C62" s="8">
        <v>17</v>
      </c>
      <c r="D62" s="19">
        <f t="shared" si="0"/>
        <v>19.54022988505747</v>
      </c>
      <c r="E62" s="8">
        <v>19</v>
      </c>
      <c r="F62" s="19">
        <f t="shared" si="2"/>
        <v>21.839080459770116</v>
      </c>
      <c r="G62" s="8">
        <v>51</v>
      </c>
      <c r="H62" s="19">
        <f t="shared" si="1"/>
        <v>58.620689655172406</v>
      </c>
      <c r="I62" s="8">
        <v>87</v>
      </c>
    </row>
    <row r="63" spans="1:9" ht="12.75">
      <c r="A63">
        <v>4110035</v>
      </c>
      <c r="B63" t="s">
        <v>201</v>
      </c>
      <c r="C63" s="8">
        <v>26</v>
      </c>
      <c r="D63" s="19">
        <f t="shared" si="0"/>
        <v>49.056603773584904</v>
      </c>
      <c r="E63" s="8" t="s">
        <v>440</v>
      </c>
      <c r="F63" s="19" t="s">
        <v>440</v>
      </c>
      <c r="G63" s="8" t="s">
        <v>441</v>
      </c>
      <c r="H63" s="19" t="s">
        <v>441</v>
      </c>
      <c r="I63" s="8">
        <v>53</v>
      </c>
    </row>
    <row r="64" spans="1:9" ht="12.75">
      <c r="A64">
        <v>4116018</v>
      </c>
      <c r="B64" t="s">
        <v>202</v>
      </c>
      <c r="C64" s="8">
        <v>33</v>
      </c>
      <c r="D64" s="19">
        <f t="shared" si="0"/>
        <v>63.46153846153846</v>
      </c>
      <c r="E64" s="8">
        <v>8</v>
      </c>
      <c r="F64" s="19">
        <f t="shared" si="2"/>
        <v>15.384615384615385</v>
      </c>
      <c r="G64" s="8">
        <v>11</v>
      </c>
      <c r="H64" s="19">
        <f t="shared" si="1"/>
        <v>21.153846153846153</v>
      </c>
      <c r="I64" s="8">
        <v>52</v>
      </c>
    </row>
    <row r="65" spans="1:9" ht="12.75">
      <c r="A65">
        <v>4116175</v>
      </c>
      <c r="B65" t="s">
        <v>203</v>
      </c>
      <c r="C65" s="8">
        <v>31</v>
      </c>
      <c r="D65" s="19">
        <f t="shared" si="0"/>
        <v>58.490566037735846</v>
      </c>
      <c r="E65" s="8">
        <v>8</v>
      </c>
      <c r="F65" s="19">
        <f t="shared" si="2"/>
        <v>15.09433962264151</v>
      </c>
      <c r="G65" s="8">
        <v>14</v>
      </c>
      <c r="H65" s="19">
        <f t="shared" si="1"/>
        <v>26.41509433962264</v>
      </c>
      <c r="I65" s="8">
        <v>53</v>
      </c>
    </row>
    <row r="66" spans="1:9" ht="12.75">
      <c r="A66">
        <v>4116176</v>
      </c>
      <c r="B66" t="s">
        <v>204</v>
      </c>
      <c r="C66" s="8">
        <v>6</v>
      </c>
      <c r="D66" s="19">
        <f t="shared" si="0"/>
        <v>20</v>
      </c>
      <c r="E66" s="8">
        <v>18</v>
      </c>
      <c r="F66" s="19">
        <f t="shared" si="2"/>
        <v>60</v>
      </c>
      <c r="G66" s="8">
        <v>6</v>
      </c>
      <c r="H66" s="19">
        <f t="shared" si="1"/>
        <v>20</v>
      </c>
      <c r="I66" s="8">
        <v>30</v>
      </c>
    </row>
    <row r="67" spans="1:9" ht="12.75">
      <c r="A67">
        <v>4116216</v>
      </c>
      <c r="B67" t="s">
        <v>205</v>
      </c>
      <c r="C67" s="8">
        <v>22</v>
      </c>
      <c r="D67" s="19">
        <f t="shared" si="0"/>
        <v>42.30769230769231</v>
      </c>
      <c r="E67" s="8" t="s">
        <v>440</v>
      </c>
      <c r="F67" s="19" t="s">
        <v>440</v>
      </c>
      <c r="G67" s="8" t="s">
        <v>441</v>
      </c>
      <c r="H67" s="19" t="s">
        <v>441</v>
      </c>
      <c r="I67" s="8">
        <v>52</v>
      </c>
    </row>
    <row r="68" spans="1:9" ht="12.75">
      <c r="A68">
        <v>4116239</v>
      </c>
      <c r="B68" t="s">
        <v>206</v>
      </c>
      <c r="C68" s="8">
        <v>7</v>
      </c>
      <c r="D68" s="19">
        <f t="shared" si="0"/>
        <v>13.461538461538462</v>
      </c>
      <c r="E68" s="8">
        <v>34</v>
      </c>
      <c r="F68" s="19">
        <f t="shared" si="2"/>
        <v>65.38461538461539</v>
      </c>
      <c r="G68" s="8">
        <v>11</v>
      </c>
      <c r="H68" s="19">
        <f t="shared" si="1"/>
        <v>21.153846153846153</v>
      </c>
      <c r="I68" s="8">
        <v>52</v>
      </c>
    </row>
    <row r="69" spans="1:9" ht="12.75">
      <c r="A69">
        <v>4116240</v>
      </c>
      <c r="B69" t="s">
        <v>207</v>
      </c>
      <c r="C69" s="8">
        <v>32</v>
      </c>
      <c r="D69" s="19">
        <f t="shared" si="0"/>
        <v>61.53846153846154</v>
      </c>
      <c r="E69" s="8">
        <v>0</v>
      </c>
      <c r="F69" s="19">
        <f t="shared" si="2"/>
        <v>0</v>
      </c>
      <c r="G69" s="8">
        <v>20</v>
      </c>
      <c r="H69" s="19">
        <f t="shared" si="1"/>
        <v>38.46153846153847</v>
      </c>
      <c r="I69" s="8">
        <v>52</v>
      </c>
    </row>
    <row r="70" spans="1:9" ht="12.75">
      <c r="A70">
        <v>4116307</v>
      </c>
      <c r="B70" t="s">
        <v>208</v>
      </c>
      <c r="C70" s="8">
        <v>27</v>
      </c>
      <c r="D70" s="19">
        <f aca="true" t="shared" si="3" ref="D70:D99">+C70/$I70*100</f>
        <v>50.943396226415096</v>
      </c>
      <c r="E70" s="8" t="s">
        <v>440</v>
      </c>
      <c r="F70" s="19" t="s">
        <v>440</v>
      </c>
      <c r="G70" s="8" t="s">
        <v>441</v>
      </c>
      <c r="H70" s="19" t="s">
        <v>441</v>
      </c>
      <c r="I70" s="8">
        <v>53</v>
      </c>
    </row>
    <row r="71" spans="1:9" ht="12.75">
      <c r="A71">
        <v>4116418</v>
      </c>
      <c r="B71" t="s">
        <v>209</v>
      </c>
      <c r="C71" s="8">
        <v>43</v>
      </c>
      <c r="D71" s="19">
        <f t="shared" si="3"/>
        <v>54.43037974683544</v>
      </c>
      <c r="E71" s="8">
        <v>8</v>
      </c>
      <c r="F71" s="19">
        <f aca="true" t="shared" si="4" ref="F71:F99">+E71/$I71*100</f>
        <v>10.126582278481013</v>
      </c>
      <c r="G71" s="8">
        <v>28</v>
      </c>
      <c r="H71" s="19">
        <f aca="true" t="shared" si="5" ref="H71:H99">+G71/$I71*100</f>
        <v>35.44303797468354</v>
      </c>
      <c r="I71" s="8">
        <v>79</v>
      </c>
    </row>
    <row r="72" spans="1:9" ht="12.75">
      <c r="A72">
        <v>4136211</v>
      </c>
      <c r="B72" t="s">
        <v>210</v>
      </c>
      <c r="C72" s="8">
        <v>0</v>
      </c>
      <c r="D72" s="19">
        <f t="shared" si="3"/>
        <v>0</v>
      </c>
      <c r="E72" s="8">
        <v>52</v>
      </c>
      <c r="F72" s="19">
        <f t="shared" si="4"/>
        <v>98.11320754716981</v>
      </c>
      <c r="G72" s="8">
        <v>1</v>
      </c>
      <c r="H72" s="19">
        <f t="shared" si="5"/>
        <v>1.8867924528301887</v>
      </c>
      <c r="I72" s="8">
        <v>53</v>
      </c>
    </row>
    <row r="73" spans="1:9" ht="12.75">
      <c r="A73">
        <v>4136212</v>
      </c>
      <c r="B73" t="s">
        <v>211</v>
      </c>
      <c r="C73" s="8" t="s">
        <v>440</v>
      </c>
      <c r="D73" s="19" t="s">
        <v>440</v>
      </c>
      <c r="E73" s="8">
        <v>49</v>
      </c>
      <c r="F73" s="19">
        <f t="shared" si="4"/>
        <v>90.74074074074075</v>
      </c>
      <c r="G73" s="8" t="s">
        <v>440</v>
      </c>
      <c r="H73" s="19" t="s">
        <v>440</v>
      </c>
      <c r="I73" s="8">
        <v>54</v>
      </c>
    </row>
    <row r="74" spans="1:9" ht="12.75">
      <c r="A74">
        <v>4136286</v>
      </c>
      <c r="B74" t="s">
        <v>212</v>
      </c>
      <c r="C74" s="8">
        <v>0</v>
      </c>
      <c r="D74" s="19">
        <f t="shared" si="3"/>
        <v>0</v>
      </c>
      <c r="E74" s="8">
        <v>52</v>
      </c>
      <c r="F74" s="19">
        <f t="shared" si="4"/>
        <v>100</v>
      </c>
      <c r="G74" s="8">
        <v>0</v>
      </c>
      <c r="H74" s="19">
        <f t="shared" si="5"/>
        <v>0</v>
      </c>
      <c r="I74" s="8">
        <v>52</v>
      </c>
    </row>
    <row r="75" spans="1:9" ht="12.75">
      <c r="A75">
        <v>4136317</v>
      </c>
      <c r="B75" t="s">
        <v>213</v>
      </c>
      <c r="C75" s="8" t="s">
        <v>440</v>
      </c>
      <c r="D75" s="19" t="s">
        <v>440</v>
      </c>
      <c r="E75" s="8">
        <v>46</v>
      </c>
      <c r="F75" s="19">
        <f t="shared" si="4"/>
        <v>88.46153846153845</v>
      </c>
      <c r="G75" s="8" t="s">
        <v>441</v>
      </c>
      <c r="H75" s="19" t="s">
        <v>441</v>
      </c>
      <c r="I75" s="8">
        <v>52</v>
      </c>
    </row>
    <row r="76" spans="1:9" ht="12.75">
      <c r="A76">
        <v>4136368</v>
      </c>
      <c r="B76" t="s">
        <v>214</v>
      </c>
      <c r="C76" s="8">
        <v>0</v>
      </c>
      <c r="D76" s="19">
        <f t="shared" si="3"/>
        <v>0</v>
      </c>
      <c r="E76" s="8">
        <v>52</v>
      </c>
      <c r="F76" s="19">
        <f t="shared" si="4"/>
        <v>100</v>
      </c>
      <c r="G76" s="8">
        <v>0</v>
      </c>
      <c r="H76" s="19">
        <f t="shared" si="5"/>
        <v>0</v>
      </c>
      <c r="I76" s="8">
        <v>52</v>
      </c>
    </row>
    <row r="77" spans="1:9" ht="12.75">
      <c r="A77">
        <v>4136481</v>
      </c>
      <c r="B77" t="s">
        <v>215</v>
      </c>
      <c r="C77" s="8">
        <v>0</v>
      </c>
      <c r="D77" s="19">
        <f t="shared" si="3"/>
        <v>0</v>
      </c>
      <c r="E77" s="8">
        <v>52</v>
      </c>
      <c r="F77" s="19">
        <f t="shared" si="4"/>
        <v>100</v>
      </c>
      <c r="G77" s="8">
        <v>0</v>
      </c>
      <c r="H77" s="19">
        <f t="shared" si="5"/>
        <v>0</v>
      </c>
      <c r="I77" s="8">
        <v>52</v>
      </c>
    </row>
    <row r="78" spans="1:9" ht="12.75">
      <c r="A78">
        <v>4136606</v>
      </c>
      <c r="B78" t="s">
        <v>257</v>
      </c>
      <c r="C78" s="8">
        <v>0</v>
      </c>
      <c r="D78" s="19">
        <f t="shared" si="3"/>
        <v>0</v>
      </c>
      <c r="E78" s="8">
        <v>52</v>
      </c>
      <c r="F78" s="19">
        <f t="shared" si="4"/>
        <v>100</v>
      </c>
      <c r="G78" s="8">
        <v>0</v>
      </c>
      <c r="H78" s="19">
        <f t="shared" si="5"/>
        <v>0</v>
      </c>
      <c r="I78" s="8">
        <v>52</v>
      </c>
    </row>
    <row r="79" spans="1:9" ht="12.75">
      <c r="A79">
        <v>4136626</v>
      </c>
      <c r="B79" t="s">
        <v>216</v>
      </c>
      <c r="C79" s="8">
        <v>5</v>
      </c>
      <c r="D79" s="19">
        <f t="shared" si="3"/>
        <v>9.615384615384617</v>
      </c>
      <c r="E79" s="8">
        <v>28</v>
      </c>
      <c r="F79" s="19">
        <f t="shared" si="4"/>
        <v>53.84615384615385</v>
      </c>
      <c r="G79" s="8">
        <v>19</v>
      </c>
      <c r="H79" s="19">
        <f t="shared" si="5"/>
        <v>36.53846153846153</v>
      </c>
      <c r="I79" s="8">
        <v>52</v>
      </c>
    </row>
    <row r="80" spans="1:9" ht="12.75">
      <c r="A80">
        <v>5110017</v>
      </c>
      <c r="B80" t="s">
        <v>217</v>
      </c>
      <c r="C80" s="8" t="s">
        <v>440</v>
      </c>
      <c r="D80" s="19" t="s">
        <v>440</v>
      </c>
      <c r="E80" s="8" t="s">
        <v>441</v>
      </c>
      <c r="F80" s="19" t="s">
        <v>441</v>
      </c>
      <c r="G80" s="8" t="s">
        <v>440</v>
      </c>
      <c r="H80" s="19" t="s">
        <v>440</v>
      </c>
      <c r="I80" s="8">
        <v>28</v>
      </c>
    </row>
    <row r="81" spans="1:9" ht="12.75">
      <c r="A81">
        <v>5110021</v>
      </c>
      <c r="B81" t="s">
        <v>258</v>
      </c>
      <c r="C81" s="8">
        <v>47</v>
      </c>
      <c r="D81" s="19">
        <f t="shared" si="3"/>
        <v>90.38461538461539</v>
      </c>
      <c r="E81" s="8" t="s">
        <v>440</v>
      </c>
      <c r="F81" s="19" t="s">
        <v>440</v>
      </c>
      <c r="G81" s="8" t="s">
        <v>440</v>
      </c>
      <c r="H81" s="19" t="s">
        <v>440</v>
      </c>
      <c r="I81" s="8">
        <v>52</v>
      </c>
    </row>
    <row r="82" spans="1:9" ht="12.75">
      <c r="A82">
        <v>5116112</v>
      </c>
      <c r="B82" t="s">
        <v>259</v>
      </c>
      <c r="C82" s="8">
        <v>5</v>
      </c>
      <c r="D82" s="19">
        <f t="shared" si="3"/>
        <v>9.433962264150944</v>
      </c>
      <c r="E82" s="8">
        <v>43</v>
      </c>
      <c r="F82" s="19">
        <f t="shared" si="4"/>
        <v>81.13207547169812</v>
      </c>
      <c r="G82" s="8">
        <v>5</v>
      </c>
      <c r="H82" s="19">
        <f t="shared" si="5"/>
        <v>9.433962264150944</v>
      </c>
      <c r="I82" s="8">
        <v>53</v>
      </c>
    </row>
    <row r="83" spans="1:9" ht="12.75">
      <c r="A83">
        <v>5116189</v>
      </c>
      <c r="B83" t="s">
        <v>218</v>
      </c>
      <c r="C83" s="8">
        <v>36</v>
      </c>
      <c r="D83" s="19">
        <f t="shared" si="3"/>
        <v>46.15384615384615</v>
      </c>
      <c r="E83" s="8">
        <v>17</v>
      </c>
      <c r="F83" s="19">
        <f t="shared" si="4"/>
        <v>21.794871794871796</v>
      </c>
      <c r="G83" s="8">
        <v>25</v>
      </c>
      <c r="H83" s="19">
        <f t="shared" si="5"/>
        <v>32.05128205128205</v>
      </c>
      <c r="I83" s="8">
        <v>78</v>
      </c>
    </row>
    <row r="84" spans="1:9" ht="12.75">
      <c r="A84">
        <v>5116190</v>
      </c>
      <c r="B84" t="s">
        <v>219</v>
      </c>
      <c r="C84" s="8">
        <v>48</v>
      </c>
      <c r="D84" s="19">
        <f t="shared" si="3"/>
        <v>90.56603773584906</v>
      </c>
      <c r="E84" s="8" t="s">
        <v>440</v>
      </c>
      <c r="F84" s="19" t="s">
        <v>440</v>
      </c>
      <c r="G84" s="8" t="s">
        <v>440</v>
      </c>
      <c r="H84" s="19" t="s">
        <v>440</v>
      </c>
      <c r="I84" s="8">
        <v>53</v>
      </c>
    </row>
    <row r="85" spans="1:9" ht="12.75">
      <c r="A85">
        <v>5116197</v>
      </c>
      <c r="B85" t="s">
        <v>220</v>
      </c>
      <c r="C85" s="8">
        <v>22</v>
      </c>
      <c r="D85" s="19">
        <f t="shared" si="3"/>
        <v>27.500000000000004</v>
      </c>
      <c r="E85" s="8">
        <v>10</v>
      </c>
      <c r="F85" s="19">
        <f t="shared" si="4"/>
        <v>12.5</v>
      </c>
      <c r="G85" s="8">
        <v>48</v>
      </c>
      <c r="H85" s="19">
        <f t="shared" si="5"/>
        <v>60</v>
      </c>
      <c r="I85" s="8">
        <v>80</v>
      </c>
    </row>
    <row r="86" spans="1:9" ht="12.75">
      <c r="A86">
        <v>5116198</v>
      </c>
      <c r="B86" t="s">
        <v>221</v>
      </c>
      <c r="C86" s="8">
        <v>20</v>
      </c>
      <c r="D86" s="19">
        <f t="shared" si="3"/>
        <v>74.07407407407408</v>
      </c>
      <c r="E86" s="8" t="s">
        <v>440</v>
      </c>
      <c r="F86" s="19" t="s">
        <v>440</v>
      </c>
      <c r="G86" s="8" t="s">
        <v>440</v>
      </c>
      <c r="H86" s="19" t="s">
        <v>440</v>
      </c>
      <c r="I86" s="8">
        <v>27</v>
      </c>
    </row>
    <row r="87" spans="1:9" ht="12.75">
      <c r="A87">
        <v>5116223</v>
      </c>
      <c r="B87" t="s">
        <v>222</v>
      </c>
      <c r="C87" s="8">
        <v>23</v>
      </c>
      <c r="D87" s="19">
        <f t="shared" si="3"/>
        <v>44.230769230769226</v>
      </c>
      <c r="E87" s="8">
        <v>9</v>
      </c>
      <c r="F87" s="19">
        <f t="shared" si="4"/>
        <v>17.307692307692307</v>
      </c>
      <c r="G87" s="8">
        <v>20</v>
      </c>
      <c r="H87" s="19">
        <f t="shared" si="5"/>
        <v>38.46153846153847</v>
      </c>
      <c r="I87" s="8">
        <v>52</v>
      </c>
    </row>
    <row r="88" spans="1:9" ht="12.75">
      <c r="A88">
        <v>5116236</v>
      </c>
      <c r="B88" t="s">
        <v>223</v>
      </c>
      <c r="C88" s="8">
        <v>14</v>
      </c>
      <c r="D88" s="19">
        <f t="shared" si="3"/>
        <v>25</v>
      </c>
      <c r="E88" s="8">
        <v>39</v>
      </c>
      <c r="F88" s="19">
        <f t="shared" si="4"/>
        <v>69.64285714285714</v>
      </c>
      <c r="G88" s="8">
        <v>3</v>
      </c>
      <c r="H88" s="19">
        <f t="shared" si="5"/>
        <v>5.357142857142857</v>
      </c>
      <c r="I88" s="8">
        <v>56</v>
      </c>
    </row>
    <row r="89" spans="1:9" ht="12.75">
      <c r="A89">
        <v>5116237</v>
      </c>
      <c r="B89" t="s">
        <v>224</v>
      </c>
      <c r="C89" s="8">
        <v>43</v>
      </c>
      <c r="D89" s="19">
        <f t="shared" si="3"/>
        <v>79.62962962962963</v>
      </c>
      <c r="E89" s="8">
        <v>7</v>
      </c>
      <c r="F89" s="19">
        <f t="shared" si="4"/>
        <v>12.962962962962962</v>
      </c>
      <c r="G89" s="8">
        <v>4</v>
      </c>
      <c r="H89" s="19">
        <f t="shared" si="5"/>
        <v>7.4074074074074066</v>
      </c>
      <c r="I89" s="8">
        <v>54</v>
      </c>
    </row>
    <row r="90" spans="1:9" ht="12.75">
      <c r="A90">
        <v>5116238</v>
      </c>
      <c r="B90" t="s">
        <v>225</v>
      </c>
      <c r="C90" s="8">
        <v>30</v>
      </c>
      <c r="D90" s="19">
        <f t="shared" si="3"/>
        <v>57.692307692307686</v>
      </c>
      <c r="E90" s="8">
        <v>8</v>
      </c>
      <c r="F90" s="19">
        <f t="shared" si="4"/>
        <v>15.384615384615385</v>
      </c>
      <c r="G90" s="8">
        <v>14</v>
      </c>
      <c r="H90" s="19">
        <f t="shared" si="5"/>
        <v>26.923076923076923</v>
      </c>
      <c r="I90" s="8">
        <v>52</v>
      </c>
    </row>
    <row r="91" spans="1:9" ht="12.75">
      <c r="A91">
        <v>5116256</v>
      </c>
      <c r="B91" t="s">
        <v>226</v>
      </c>
      <c r="C91" s="8">
        <v>23</v>
      </c>
      <c r="D91" s="19">
        <f t="shared" si="3"/>
        <v>43.39622641509434</v>
      </c>
      <c r="E91" s="8">
        <v>12</v>
      </c>
      <c r="F91" s="19">
        <f t="shared" si="4"/>
        <v>22.641509433962266</v>
      </c>
      <c r="G91" s="8">
        <v>18</v>
      </c>
      <c r="H91" s="19">
        <f t="shared" si="5"/>
        <v>33.9622641509434</v>
      </c>
      <c r="I91" s="8">
        <v>53</v>
      </c>
    </row>
    <row r="92" spans="1:9" ht="12.75">
      <c r="A92">
        <v>5116625</v>
      </c>
      <c r="B92" t="s">
        <v>227</v>
      </c>
      <c r="C92" s="8">
        <v>51</v>
      </c>
      <c r="D92" s="19">
        <f t="shared" si="3"/>
        <v>62.96296296296296</v>
      </c>
      <c r="E92" s="8">
        <v>5</v>
      </c>
      <c r="F92" s="19">
        <f t="shared" si="4"/>
        <v>6.172839506172839</v>
      </c>
      <c r="G92" s="8">
        <v>25</v>
      </c>
      <c r="H92" s="19">
        <f t="shared" si="5"/>
        <v>30.864197530864196</v>
      </c>
      <c r="I92" s="8">
        <v>81</v>
      </c>
    </row>
    <row r="93" spans="1:9" ht="12.75">
      <c r="A93">
        <v>5116640</v>
      </c>
      <c r="B93" t="s">
        <v>228</v>
      </c>
      <c r="C93" s="8">
        <v>45</v>
      </c>
      <c r="D93" s="19">
        <f t="shared" si="3"/>
        <v>56.9620253164557</v>
      </c>
      <c r="E93" s="8">
        <v>9</v>
      </c>
      <c r="F93" s="19">
        <f t="shared" si="4"/>
        <v>11.39240506329114</v>
      </c>
      <c r="G93" s="8">
        <v>25</v>
      </c>
      <c r="H93" s="19">
        <f t="shared" si="5"/>
        <v>31.645569620253166</v>
      </c>
      <c r="I93" s="8">
        <v>79</v>
      </c>
    </row>
    <row r="94" spans="1:9" ht="12.75">
      <c r="A94">
        <v>5136217</v>
      </c>
      <c r="B94" t="s">
        <v>229</v>
      </c>
      <c r="C94" s="8">
        <v>0</v>
      </c>
      <c r="D94" s="19">
        <f t="shared" si="3"/>
        <v>0</v>
      </c>
      <c r="E94" s="8">
        <v>50</v>
      </c>
      <c r="F94" s="19">
        <f t="shared" si="4"/>
        <v>96.15384615384616</v>
      </c>
      <c r="G94" s="8">
        <v>2</v>
      </c>
      <c r="H94" s="19">
        <f t="shared" si="5"/>
        <v>3.8461538461538463</v>
      </c>
      <c r="I94" s="8">
        <v>52</v>
      </c>
    </row>
    <row r="95" spans="1:9" ht="12.75">
      <c r="A95">
        <v>5136342</v>
      </c>
      <c r="B95" t="s">
        <v>260</v>
      </c>
      <c r="C95" s="8">
        <v>0</v>
      </c>
      <c r="D95" s="19">
        <f t="shared" si="3"/>
        <v>0</v>
      </c>
      <c r="E95" s="8">
        <v>51</v>
      </c>
      <c r="F95" s="19">
        <f t="shared" si="4"/>
        <v>98.07692307692307</v>
      </c>
      <c r="G95" s="8">
        <v>1</v>
      </c>
      <c r="H95" s="19">
        <f t="shared" si="5"/>
        <v>1.9230769230769231</v>
      </c>
      <c r="I95" s="8">
        <v>52</v>
      </c>
    </row>
    <row r="96" spans="1:9" ht="12.75">
      <c r="A96">
        <v>5136607</v>
      </c>
      <c r="B96" t="s">
        <v>230</v>
      </c>
      <c r="C96" s="8" t="s">
        <v>440</v>
      </c>
      <c r="D96" s="19" t="s">
        <v>440</v>
      </c>
      <c r="E96" s="8" t="s">
        <v>441</v>
      </c>
      <c r="F96" s="19" t="s">
        <v>441</v>
      </c>
      <c r="G96" s="8">
        <v>0</v>
      </c>
      <c r="H96" s="19">
        <f t="shared" si="5"/>
        <v>0</v>
      </c>
      <c r="I96" s="8">
        <v>52</v>
      </c>
    </row>
    <row r="97" spans="1:9" ht="12.75">
      <c r="A97">
        <v>5136627</v>
      </c>
      <c r="B97" t="s">
        <v>231</v>
      </c>
      <c r="C97" s="8">
        <v>0</v>
      </c>
      <c r="D97" s="19">
        <f t="shared" si="3"/>
        <v>0</v>
      </c>
      <c r="E97" s="8">
        <v>52</v>
      </c>
      <c r="F97" s="19">
        <f t="shared" si="4"/>
        <v>100</v>
      </c>
      <c r="G97" s="8">
        <v>0</v>
      </c>
      <c r="H97" s="19">
        <f t="shared" si="5"/>
        <v>0</v>
      </c>
      <c r="I97" s="8">
        <v>52</v>
      </c>
    </row>
    <row r="98" spans="1:9" ht="12.75">
      <c r="A98">
        <v>5136629</v>
      </c>
      <c r="B98" t="s">
        <v>232</v>
      </c>
      <c r="C98" s="8">
        <v>0</v>
      </c>
      <c r="D98" s="19">
        <f t="shared" si="3"/>
        <v>0</v>
      </c>
      <c r="E98" s="8">
        <v>0</v>
      </c>
      <c r="F98" s="19">
        <f t="shared" si="4"/>
        <v>0</v>
      </c>
      <c r="G98" s="8">
        <v>78</v>
      </c>
      <c r="H98" s="19">
        <f t="shared" si="5"/>
        <v>100</v>
      </c>
      <c r="I98" s="8">
        <v>78</v>
      </c>
    </row>
    <row r="99" spans="1:9" ht="12.75">
      <c r="A99">
        <v>5136631</v>
      </c>
      <c r="B99" t="s">
        <v>233</v>
      </c>
      <c r="C99" s="8">
        <v>0</v>
      </c>
      <c r="D99" s="19">
        <f t="shared" si="3"/>
        <v>0</v>
      </c>
      <c r="E99" s="8">
        <v>105</v>
      </c>
      <c r="F99" s="19">
        <f t="shared" si="4"/>
        <v>99.05660377358491</v>
      </c>
      <c r="G99" s="8">
        <v>1</v>
      </c>
      <c r="H99" s="19">
        <f t="shared" si="5"/>
        <v>0.9433962264150944</v>
      </c>
      <c r="I99" s="8">
        <v>106</v>
      </c>
    </row>
    <row r="101" spans="1:2" ht="12.75">
      <c r="A101" s="34" t="s">
        <v>234</v>
      </c>
      <c r="B101" s="29"/>
    </row>
    <row r="102" spans="1:2" ht="12.75">
      <c r="A102" s="34"/>
      <c r="B102" s="29"/>
    </row>
    <row r="103" spans="1:2" ht="12.75">
      <c r="A103" s="35" t="s">
        <v>13</v>
      </c>
      <c r="B103" s="36"/>
    </row>
    <row r="104" spans="1:2" ht="12.75">
      <c r="A104" s="37">
        <v>0</v>
      </c>
      <c r="B104" s="36" t="s">
        <v>14</v>
      </c>
    </row>
    <row r="105" spans="1:2" ht="22.5">
      <c r="A105" s="34" t="s">
        <v>15</v>
      </c>
      <c r="B105" s="36" t="s">
        <v>16</v>
      </c>
    </row>
    <row r="106" spans="1:2" ht="12.75">
      <c r="A106" s="34" t="s">
        <v>17</v>
      </c>
      <c r="B106" s="36" t="s">
        <v>18</v>
      </c>
    </row>
  </sheetData>
  <sheetProtection/>
  <autoFilter ref="A4:I99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ReidJ</dc:creator>
  <cp:keywords/>
  <dc:description/>
  <cp:lastModifiedBy>Paul Matthews</cp:lastModifiedBy>
  <dcterms:created xsi:type="dcterms:W3CDTF">2007-03-07T16:28:58Z</dcterms:created>
  <dcterms:modified xsi:type="dcterms:W3CDTF">2017-02-16T11:31:41Z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